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mador.AD\Desktop\AYUDAS gid 24\"/>
    </mc:Choice>
  </mc:AlternateContent>
  <xr:revisionPtr revIDLastSave="0" documentId="13_ncr:1_{086E55B2-171D-4A4B-8BB5-8A9841B25785}" xr6:coauthVersionLast="47" xr6:coauthVersionMax="47" xr10:uidLastSave="{00000000-0000-0000-0000-000000000000}"/>
  <bookViews>
    <workbookView xWindow="2910" yWindow="495" windowWidth="25770" windowHeight="1581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3" i="2" l="1"/>
  <c r="E103" i="2" s="1"/>
  <c r="D97" i="2"/>
  <c r="E97" i="2" s="1"/>
  <c r="D99" i="2"/>
  <c r="E99" i="2" s="1"/>
  <c r="D100" i="2"/>
  <c r="E100" i="2" s="1"/>
  <c r="D101" i="2"/>
  <c r="E101" i="2" s="1"/>
  <c r="D102" i="2"/>
  <c r="E102" i="2" s="1"/>
  <c r="D98" i="2"/>
  <c r="E98" i="2" s="1"/>
  <c r="D96" i="2"/>
  <c r="E96" i="2" s="1"/>
  <c r="D95" i="2"/>
  <c r="E95" i="2" s="1"/>
  <c r="D94" i="2"/>
  <c r="E94" i="2" s="1"/>
  <c r="D93" i="2"/>
  <c r="E93" i="2" s="1"/>
  <c r="D92" i="2"/>
  <c r="E92" i="2" s="1"/>
  <c r="D91" i="2"/>
  <c r="E91" i="2" s="1"/>
  <c r="D90" i="2"/>
  <c r="E90" i="2" s="1"/>
  <c r="D89" i="2"/>
  <c r="E89" i="2" s="1"/>
  <c r="D88" i="2"/>
  <c r="E88" i="2" s="1"/>
  <c r="D87" i="2"/>
  <c r="E87" i="2" s="1"/>
  <c r="D86" i="2"/>
  <c r="E86" i="2" s="1"/>
  <c r="D85" i="2"/>
  <c r="E85" i="2" s="1"/>
  <c r="D84" i="2"/>
  <c r="E84" i="2" s="1"/>
  <c r="D83" i="2"/>
  <c r="E83" i="2" s="1"/>
  <c r="D82" i="2"/>
  <c r="E82" i="2" s="1"/>
  <c r="D81" i="2"/>
  <c r="E81" i="2" s="1"/>
  <c r="D80" i="2"/>
  <c r="E80" i="2" s="1"/>
  <c r="D79" i="2"/>
  <c r="E79" i="2" s="1"/>
  <c r="D78" i="2"/>
  <c r="E78" i="2" s="1"/>
  <c r="D77" i="2"/>
  <c r="E77" i="2" s="1"/>
  <c r="D76" i="2"/>
  <c r="E76" i="2" s="1"/>
  <c r="D75" i="2"/>
  <c r="E75" i="2" s="1"/>
  <c r="D74" i="2"/>
  <c r="E74" i="2" s="1"/>
  <c r="D73" i="2"/>
  <c r="E73" i="2" s="1"/>
  <c r="D72" i="2"/>
  <c r="E72" i="2" s="1"/>
  <c r="D71" i="2"/>
  <c r="E71" i="2" s="1"/>
  <c r="D70" i="2"/>
  <c r="E70" i="2" s="1"/>
  <c r="D69" i="2"/>
  <c r="E69" i="2" s="1"/>
  <c r="D68" i="2"/>
  <c r="E68" i="2" s="1"/>
  <c r="D67" i="2"/>
  <c r="E67" i="2" s="1"/>
  <c r="D66" i="2"/>
  <c r="E66" i="2" s="1"/>
  <c r="D65" i="2"/>
  <c r="E65" i="2" s="1"/>
  <c r="D64" i="2"/>
  <c r="E64" i="2" s="1"/>
  <c r="D63" i="2"/>
  <c r="E63" i="2" s="1"/>
  <c r="D62" i="2"/>
  <c r="E62" i="2" s="1"/>
  <c r="D61" i="2"/>
  <c r="E61" i="2" s="1"/>
  <c r="D60" i="2"/>
  <c r="E60" i="2" s="1"/>
  <c r="D59" i="2"/>
  <c r="E59" i="2" s="1"/>
  <c r="D58" i="2"/>
  <c r="E58" i="2" s="1"/>
  <c r="D57" i="2"/>
  <c r="E57" i="2" s="1"/>
  <c r="D56" i="2"/>
  <c r="E56" i="2" s="1"/>
  <c r="D55" i="2"/>
  <c r="E55" i="2" s="1"/>
  <c r="D54" i="2"/>
  <c r="E54" i="2" s="1"/>
  <c r="D53" i="2"/>
  <c r="E53" i="2" s="1"/>
  <c r="D52" i="2"/>
  <c r="E52" i="2" s="1"/>
  <c r="D51" i="2"/>
  <c r="E51" i="2" s="1"/>
  <c r="D50" i="2"/>
  <c r="E50" i="2" s="1"/>
  <c r="D49" i="2"/>
  <c r="E49" i="2" s="1"/>
  <c r="D48" i="2"/>
  <c r="E48" i="2" s="1"/>
  <c r="D47" i="2"/>
  <c r="E47" i="2" s="1"/>
  <c r="D46" i="2"/>
  <c r="E46" i="2" s="1"/>
  <c r="D45" i="2"/>
  <c r="E45" i="2" s="1"/>
  <c r="D44" i="2"/>
  <c r="E44" i="2" s="1"/>
  <c r="D43" i="2"/>
  <c r="E43" i="2" s="1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D4" i="2"/>
  <c r="E4" i="2" s="1"/>
  <c r="F3" i="1" l="1"/>
  <c r="F3" i="2"/>
</calcChain>
</file>

<file path=xl/sharedStrings.xml><?xml version="1.0" encoding="utf-8"?>
<sst xmlns="http://schemas.openxmlformats.org/spreadsheetml/2006/main" count="129" uniqueCount="127">
  <si>
    <t>Nombre del Grupo de Innovación Docente</t>
  </si>
  <si>
    <t>Apellidos Coordinador/ra</t>
  </si>
  <si>
    <t>Nombre coordinador/ra</t>
  </si>
  <si>
    <t>Apellidos de quien aporta</t>
  </si>
  <si>
    <t>Nombre de quien aporta</t>
  </si>
  <si>
    <t>BAREMACIÓN DE MÉRITOS</t>
  </si>
  <si>
    <t>TOTAL MÉRITOS</t>
  </si>
  <si>
    <t>Libro Autopublicado 2p</t>
  </si>
  <si>
    <t>Libro Editorial no indexada en SPI 5p</t>
  </si>
  <si>
    <t>Libro Editorial indexada en SPI 15p</t>
  </si>
  <si>
    <t>Cápitulo en Libro de Actas de Congreso o derivado de un evento académico 3p</t>
  </si>
  <si>
    <t>Cápitulo en editorial no indexada en SPI 4p</t>
  </si>
  <si>
    <t>Cápitulo en editorial indexada en SPI 10p</t>
  </si>
  <si>
    <t>Artículo en revista no indexada: 4p</t>
  </si>
  <si>
    <t xml:space="preserve">Artículo enrevista indexada en Dialnet, Google Scholar y similar SIN revisión por pares 7p </t>
  </si>
  <si>
    <t>Artículo en revista indexada en Dialnet, MIAR y similar CON revisión por pares 10p</t>
  </si>
  <si>
    <t>Artículo en revista JCR 4º cuartil o 2º y demás cuartiles Scopus: 20p</t>
  </si>
  <si>
    <r>
      <t>Artículo en revista JCR 3</t>
    </r>
    <r>
      <rPr>
        <vertAlign val="superscript"/>
        <sz val="10"/>
        <color rgb="FF000000"/>
        <rFont val="Arial"/>
        <family val="2"/>
      </rPr>
      <t>er</t>
    </r>
    <r>
      <rPr>
        <sz val="10"/>
        <color rgb="FF000000"/>
        <rFont val="Arial"/>
        <family val="2"/>
      </rPr>
      <t xml:space="preserve"> cuartil o 1</t>
    </r>
    <r>
      <rPr>
        <vertAlign val="superscript"/>
        <sz val="10"/>
        <color rgb="FF000000"/>
        <rFont val="Arial"/>
        <family val="2"/>
      </rPr>
      <t>er</t>
    </r>
    <r>
      <rPr>
        <sz val="10"/>
        <color rgb="FF000000"/>
        <rFont val="Arial"/>
        <family val="2"/>
      </rPr>
      <t xml:space="preserve"> cuartil Scopus: 25p</t>
    </r>
  </si>
  <si>
    <r>
      <t>Artículo en revista JCR 1</t>
    </r>
    <r>
      <rPr>
        <vertAlign val="superscript"/>
        <sz val="10"/>
        <color rgb="FF000000"/>
        <rFont val="Arial"/>
        <family val="2"/>
      </rPr>
      <t>er</t>
    </r>
    <r>
      <rPr>
        <sz val="10"/>
        <color rgb="FF000000"/>
        <rFont val="Arial"/>
        <family val="2"/>
      </rPr>
      <t xml:space="preserve"> o 2º cuartil: 30p </t>
    </r>
  </si>
  <si>
    <t>Congreso - Póster: 2p</t>
  </si>
  <si>
    <t>Congreso - Comunicación oral: 5p</t>
  </si>
  <si>
    <t>Congreso - Conferencia plenaria invitada: 15p</t>
  </si>
  <si>
    <t>Participación en PID de al menos el 50% de los miembros del Grupo: 20p</t>
  </si>
  <si>
    <t>Mérito 1</t>
  </si>
  <si>
    <t>Mérito 2</t>
  </si>
  <si>
    <t>Mérito 3</t>
  </si>
  <si>
    <t>Mérito 4</t>
  </si>
  <si>
    <t>Mérito 5</t>
  </si>
  <si>
    <t>Mérito 6</t>
  </si>
  <si>
    <t>Mérito 7</t>
  </si>
  <si>
    <t>Mérito 8</t>
  </si>
  <si>
    <t>Mérito 9</t>
  </si>
  <si>
    <t>Mérito 10</t>
  </si>
  <si>
    <t>Mérito 11</t>
  </si>
  <si>
    <t>Mérito 12</t>
  </si>
  <si>
    <t>Mérito 13</t>
  </si>
  <si>
    <t>Mérito 14</t>
  </si>
  <si>
    <t>Mérito 15</t>
  </si>
  <si>
    <t>Mérito 16</t>
  </si>
  <si>
    <t>Mérito 17</t>
  </si>
  <si>
    <t>Mérito 18</t>
  </si>
  <si>
    <t>Mérito 19</t>
  </si>
  <si>
    <t>Mérito 20</t>
  </si>
  <si>
    <t>Mérito 21</t>
  </si>
  <si>
    <t>Mérito 22</t>
  </si>
  <si>
    <t>Mérito 23</t>
  </si>
  <si>
    <t>Mérito 24</t>
  </si>
  <si>
    <t>Mérito 25</t>
  </si>
  <si>
    <t>Mérito 26</t>
  </si>
  <si>
    <t>Mérito 27</t>
  </si>
  <si>
    <t>Mérito 28</t>
  </si>
  <si>
    <t>Mérito 29</t>
  </si>
  <si>
    <t>Mérito 30</t>
  </si>
  <si>
    <t>Mérito 31</t>
  </si>
  <si>
    <t>Mérito 32</t>
  </si>
  <si>
    <t>Mérito 33</t>
  </si>
  <si>
    <t>Mérito 34</t>
  </si>
  <si>
    <t>Mérito 35</t>
  </si>
  <si>
    <t>Mérito 36</t>
  </si>
  <si>
    <t>Mérito 37</t>
  </si>
  <si>
    <t>Mérito 38</t>
  </si>
  <si>
    <t>Mérito 39</t>
  </si>
  <si>
    <t>Mérito 40</t>
  </si>
  <si>
    <t>Mérito 41</t>
  </si>
  <si>
    <t>Mérito 42</t>
  </si>
  <si>
    <t>Mérito 43</t>
  </si>
  <si>
    <t>Mérito 44</t>
  </si>
  <si>
    <t>Mérito 45</t>
  </si>
  <si>
    <t>Mérito 46</t>
  </si>
  <si>
    <t>Mérito 47</t>
  </si>
  <si>
    <t>Mérito 48</t>
  </si>
  <si>
    <t>Mérito 49</t>
  </si>
  <si>
    <t>Mérito 50</t>
  </si>
  <si>
    <t>Mérito 51</t>
  </si>
  <si>
    <t>Mérito 52</t>
  </si>
  <si>
    <t>Mérito 53</t>
  </si>
  <si>
    <t>Mérito 54</t>
  </si>
  <si>
    <t>Mérito 55</t>
  </si>
  <si>
    <t>Mérito 56</t>
  </si>
  <si>
    <t>Mérito 57</t>
  </si>
  <si>
    <t>Mérito 58</t>
  </si>
  <si>
    <t>Mérito 59</t>
  </si>
  <si>
    <t>Mérito 60</t>
  </si>
  <si>
    <t>Mérito 61</t>
  </si>
  <si>
    <t>Mérito 62</t>
  </si>
  <si>
    <t>Mérito 63</t>
  </si>
  <si>
    <t>Mérito 64</t>
  </si>
  <si>
    <t>Mérito 65</t>
  </si>
  <si>
    <t>Mérito 66</t>
  </si>
  <si>
    <t>Mérito 67</t>
  </si>
  <si>
    <t>Mérito 68</t>
  </si>
  <si>
    <t>Mérito 69</t>
  </si>
  <si>
    <t>Mérito 70</t>
  </si>
  <si>
    <t>Mérito 71</t>
  </si>
  <si>
    <t>Mérito 72</t>
  </si>
  <si>
    <t>Mérito 73</t>
  </si>
  <si>
    <t>Mérito 74</t>
  </si>
  <si>
    <t>Mérito 75</t>
  </si>
  <si>
    <t>Mérito 76</t>
  </si>
  <si>
    <t>Mérito 77</t>
  </si>
  <si>
    <t>Mérito 78</t>
  </si>
  <si>
    <t>Mérito 79</t>
  </si>
  <si>
    <t>Mérito 80</t>
  </si>
  <si>
    <t>Mérito 81</t>
  </si>
  <si>
    <t>Mérito 82</t>
  </si>
  <si>
    <t>Mérito 83</t>
  </si>
  <si>
    <t>Mérito 84</t>
  </si>
  <si>
    <t>Mérito 85</t>
  </si>
  <si>
    <t>Mérito 86</t>
  </si>
  <si>
    <t>Mérito 87</t>
  </si>
  <si>
    <t>Mérito 88</t>
  </si>
  <si>
    <t>Mérito 89</t>
  </si>
  <si>
    <t>Mérito 90</t>
  </si>
  <si>
    <t>Mérito 91</t>
  </si>
  <si>
    <t>Mérito 92</t>
  </si>
  <si>
    <t>Mérito 93</t>
  </si>
  <si>
    <t>Mérito 94</t>
  </si>
  <si>
    <t>Mérito 95</t>
  </si>
  <si>
    <t>Mérito 96</t>
  </si>
  <si>
    <t>Mérito 97</t>
  </si>
  <si>
    <t>Mérito 98</t>
  </si>
  <si>
    <t>Mérito 99</t>
  </si>
  <si>
    <t>Título del mérito a baremar</t>
  </si>
  <si>
    <t>Seleccione el mérito a baremar en este desplegable</t>
  </si>
  <si>
    <t>CALCULO PUNTUACIÓN</t>
  </si>
  <si>
    <t>Puntuación / Mérito</t>
  </si>
  <si>
    <t>Mérito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</si>
</sst>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ptos Narrow"/>
      <family val="2"/>
    </font>
    <font>
      <sz val="10"/>
      <color rgb="FF000000"/>
      <name val="Arial"/>
      <family val="2"/>
    </font>
    <font>
      <sz val="11"/>
      <color rgb="FF000000"/>
      <name val="Garamond"/>
      <family val="1"/>
    </font>
    <font>
      <vertAlign val="superscript"/>
      <sz val="10"/>
      <color rgb="FF000000"/>
      <name val="Arial"/>
      <family val="2"/>
    </font>
    <font>
      <sz val="8"/>
      <name val="Aptos Narrow"/>
      <family val="2"/>
    </font>
    <font>
      <b/>
      <sz val="10"/>
      <color rgb="FF000000"/>
      <name val="Arial"/>
      <family val="2"/>
    </font>
    <font>
      <b/>
      <sz val="11"/>
      <color rgb="FF00000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DAE9F8"/>
        <bgColor rgb="FFDAE9F8"/>
      </patternFill>
    </fill>
    <fill>
      <patternFill patternType="solid">
        <fgColor rgb="FFFBE2D5"/>
        <bgColor rgb="FFFBE2D5"/>
      </patternFill>
    </fill>
    <fill>
      <patternFill patternType="solid">
        <fgColor rgb="FFDAF2D0"/>
        <bgColor rgb="FFDAF2D0"/>
      </patternFill>
    </fill>
    <fill>
      <patternFill patternType="solid">
        <fgColor theme="5" tint="0.79998168889431442"/>
        <bgColor rgb="FFFBE2D5"/>
      </patternFill>
    </fill>
    <fill>
      <patternFill patternType="solid">
        <fgColor rgb="FFFFFF00"/>
        <bgColor rgb="FFFBE2D5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0" xfId="0" applyFont="1" applyFill="1" applyAlignment="1">
      <alignment horizontal="center"/>
    </xf>
    <xf numFmtId="0" fontId="0" fillId="3" borderId="0" xfId="0" applyFill="1"/>
    <xf numFmtId="0" fontId="1" fillId="0" borderId="0" xfId="0" applyFont="1"/>
    <xf numFmtId="0" fontId="1" fillId="4" borderId="0" xfId="0" applyFont="1" applyFill="1" applyAlignment="1">
      <alignment horizontal="center"/>
    </xf>
    <xf numFmtId="0" fontId="2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1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5" borderId="0" xfId="0" applyFont="1" applyFill="1"/>
    <xf numFmtId="0" fontId="0" fillId="3" borderId="0" xfId="0" applyFill="1" applyAlignment="1">
      <alignment horizontal="center"/>
    </xf>
    <xf numFmtId="0" fontId="1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6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3"/>
  <sheetViews>
    <sheetView tabSelected="1" workbookViewId="0">
      <pane ySplit="3" topLeftCell="A82" activePane="bottomLeft" state="frozen"/>
      <selection pane="bottomLeft" activeCell="E101" sqref="E101"/>
    </sheetView>
  </sheetViews>
  <sheetFormatPr baseColWidth="10" defaultRowHeight="15" x14ac:dyDescent="0.25"/>
  <cols>
    <col min="1" max="1" width="41.7109375" style="8" customWidth="1"/>
    <col min="2" max="2" width="26" customWidth="1"/>
    <col min="3" max="3" width="22.85546875" customWidth="1"/>
    <col min="4" max="4" width="49.28515625" customWidth="1"/>
    <col min="5" max="5" width="61.7109375" customWidth="1"/>
    <col min="6" max="6" width="17.28515625" style="8" customWidth="1"/>
    <col min="7" max="18" width="81" bestFit="1" customWidth="1"/>
    <col min="19" max="20" width="12.42578125" bestFit="1" customWidth="1"/>
    <col min="21" max="21" width="11.42578125" customWidth="1"/>
  </cols>
  <sheetData>
    <row r="1" spans="1:6" x14ac:dyDescent="0.25">
      <c r="A1" s="19" t="s">
        <v>0</v>
      </c>
      <c r="B1" s="20" t="s">
        <v>1</v>
      </c>
      <c r="C1" s="20" t="s">
        <v>2</v>
      </c>
      <c r="D1" s="1"/>
      <c r="E1" s="2"/>
      <c r="F1" s="9"/>
    </row>
    <row r="2" spans="1:6" x14ac:dyDescent="0.25">
      <c r="A2" s="11"/>
      <c r="B2" s="3"/>
      <c r="C2" s="3"/>
      <c r="D2" s="4"/>
      <c r="E2" s="1"/>
      <c r="F2" s="21" t="s">
        <v>6</v>
      </c>
    </row>
    <row r="3" spans="1:6" x14ac:dyDescent="0.25">
      <c r="A3" s="16"/>
      <c r="B3" s="14" t="s">
        <v>3</v>
      </c>
      <c r="C3" s="14" t="s">
        <v>4</v>
      </c>
      <c r="D3" s="13" t="s">
        <v>122</v>
      </c>
      <c r="E3" s="12" t="s">
        <v>123</v>
      </c>
      <c r="F3" s="21">
        <f>SUM(Hoja2!E4:E103)</f>
        <v>0</v>
      </c>
    </row>
    <row r="4" spans="1:6" x14ac:dyDescent="0.25">
      <c r="A4" s="11" t="s">
        <v>23</v>
      </c>
      <c r="B4" s="3"/>
      <c r="C4" s="3"/>
    </row>
    <row r="5" spans="1:6" x14ac:dyDescent="0.25">
      <c r="A5" s="11" t="s">
        <v>24</v>
      </c>
      <c r="B5" s="3"/>
      <c r="C5" s="3"/>
    </row>
    <row r="6" spans="1:6" x14ac:dyDescent="0.25">
      <c r="A6" s="11" t="s">
        <v>25</v>
      </c>
    </row>
    <row r="7" spans="1:6" x14ac:dyDescent="0.25">
      <c r="A7" s="11" t="s">
        <v>26</v>
      </c>
    </row>
    <row r="8" spans="1:6" x14ac:dyDescent="0.25">
      <c r="A8" s="11" t="s">
        <v>27</v>
      </c>
    </row>
    <row r="9" spans="1:6" x14ac:dyDescent="0.25">
      <c r="A9" s="11" t="s">
        <v>28</v>
      </c>
    </row>
    <row r="10" spans="1:6" x14ac:dyDescent="0.25">
      <c r="A10" s="11" t="s">
        <v>29</v>
      </c>
    </row>
    <row r="11" spans="1:6" x14ac:dyDescent="0.25">
      <c r="A11" s="11" t="s">
        <v>30</v>
      </c>
    </row>
    <row r="12" spans="1:6" x14ac:dyDescent="0.25">
      <c r="A12" s="11" t="s">
        <v>31</v>
      </c>
    </row>
    <row r="13" spans="1:6" x14ac:dyDescent="0.25">
      <c r="A13" s="11" t="s">
        <v>32</v>
      </c>
    </row>
    <row r="14" spans="1:6" x14ac:dyDescent="0.25">
      <c r="A14" s="11" t="s">
        <v>33</v>
      </c>
    </row>
    <row r="15" spans="1:6" x14ac:dyDescent="0.25">
      <c r="A15" s="11" t="s">
        <v>34</v>
      </c>
    </row>
    <row r="16" spans="1:6" x14ac:dyDescent="0.25">
      <c r="A16" s="11" t="s">
        <v>35</v>
      </c>
    </row>
    <row r="17" spans="1:1" x14ac:dyDescent="0.25">
      <c r="A17" s="11" t="s">
        <v>36</v>
      </c>
    </row>
    <row r="18" spans="1:1" x14ac:dyDescent="0.25">
      <c r="A18" s="11" t="s">
        <v>37</v>
      </c>
    </row>
    <row r="19" spans="1:1" x14ac:dyDescent="0.25">
      <c r="A19" s="11" t="s">
        <v>38</v>
      </c>
    </row>
    <row r="20" spans="1:1" x14ac:dyDescent="0.25">
      <c r="A20" s="11" t="s">
        <v>39</v>
      </c>
    </row>
    <row r="21" spans="1:1" x14ac:dyDescent="0.25">
      <c r="A21" s="11" t="s">
        <v>40</v>
      </c>
    </row>
    <row r="22" spans="1:1" x14ac:dyDescent="0.25">
      <c r="A22" s="11" t="s">
        <v>41</v>
      </c>
    </row>
    <row r="23" spans="1:1" x14ac:dyDescent="0.25">
      <c r="A23" s="11" t="s">
        <v>42</v>
      </c>
    </row>
    <row r="24" spans="1:1" x14ac:dyDescent="0.25">
      <c r="A24" s="11" t="s">
        <v>43</v>
      </c>
    </row>
    <row r="25" spans="1:1" x14ac:dyDescent="0.25">
      <c r="A25" s="11" t="s">
        <v>44</v>
      </c>
    </row>
    <row r="26" spans="1:1" x14ac:dyDescent="0.25">
      <c r="A26" s="11" t="s">
        <v>45</v>
      </c>
    </row>
    <row r="27" spans="1:1" x14ac:dyDescent="0.25">
      <c r="A27" s="11" t="s">
        <v>46</v>
      </c>
    </row>
    <row r="28" spans="1:1" x14ac:dyDescent="0.25">
      <c r="A28" s="11" t="s">
        <v>47</v>
      </c>
    </row>
    <row r="29" spans="1:1" x14ac:dyDescent="0.25">
      <c r="A29" s="11" t="s">
        <v>48</v>
      </c>
    </row>
    <row r="30" spans="1:1" x14ac:dyDescent="0.25">
      <c r="A30" s="11" t="s">
        <v>49</v>
      </c>
    </row>
    <row r="31" spans="1:1" x14ac:dyDescent="0.25">
      <c r="A31" s="11" t="s">
        <v>50</v>
      </c>
    </row>
    <row r="32" spans="1:1" x14ac:dyDescent="0.25">
      <c r="A32" s="11" t="s">
        <v>51</v>
      </c>
    </row>
    <row r="33" spans="1:1" x14ac:dyDescent="0.25">
      <c r="A33" s="11" t="s">
        <v>52</v>
      </c>
    </row>
    <row r="34" spans="1:1" x14ac:dyDescent="0.25">
      <c r="A34" s="11" t="s">
        <v>53</v>
      </c>
    </row>
    <row r="35" spans="1:1" x14ac:dyDescent="0.25">
      <c r="A35" s="11" t="s">
        <v>54</v>
      </c>
    </row>
    <row r="36" spans="1:1" x14ac:dyDescent="0.25">
      <c r="A36" s="11" t="s">
        <v>55</v>
      </c>
    </row>
    <row r="37" spans="1:1" x14ac:dyDescent="0.25">
      <c r="A37" s="11" t="s">
        <v>56</v>
      </c>
    </row>
    <row r="38" spans="1:1" x14ac:dyDescent="0.25">
      <c r="A38" s="11" t="s">
        <v>57</v>
      </c>
    </row>
    <row r="39" spans="1:1" x14ac:dyDescent="0.25">
      <c r="A39" s="11" t="s">
        <v>58</v>
      </c>
    </row>
    <row r="40" spans="1:1" x14ac:dyDescent="0.25">
      <c r="A40" s="11" t="s">
        <v>59</v>
      </c>
    </row>
    <row r="41" spans="1:1" x14ac:dyDescent="0.25">
      <c r="A41" s="11" t="s">
        <v>60</v>
      </c>
    </row>
    <row r="42" spans="1:1" x14ac:dyDescent="0.25">
      <c r="A42" s="11" t="s">
        <v>61</v>
      </c>
    </row>
    <row r="43" spans="1:1" x14ac:dyDescent="0.25">
      <c r="A43" s="11" t="s">
        <v>62</v>
      </c>
    </row>
    <row r="44" spans="1:1" x14ac:dyDescent="0.25">
      <c r="A44" s="11" t="s">
        <v>63</v>
      </c>
    </row>
    <row r="45" spans="1:1" x14ac:dyDescent="0.25">
      <c r="A45" s="11" t="s">
        <v>64</v>
      </c>
    </row>
    <row r="46" spans="1:1" x14ac:dyDescent="0.25">
      <c r="A46" s="11" t="s">
        <v>65</v>
      </c>
    </row>
    <row r="47" spans="1:1" x14ac:dyDescent="0.25">
      <c r="A47" s="11" t="s">
        <v>66</v>
      </c>
    </row>
    <row r="48" spans="1:1" x14ac:dyDescent="0.25">
      <c r="A48" s="11" t="s">
        <v>67</v>
      </c>
    </row>
    <row r="49" spans="1:1" x14ac:dyDescent="0.25">
      <c r="A49" s="11" t="s">
        <v>68</v>
      </c>
    </row>
    <row r="50" spans="1:1" x14ac:dyDescent="0.25">
      <c r="A50" s="11" t="s">
        <v>69</v>
      </c>
    </row>
    <row r="51" spans="1:1" x14ac:dyDescent="0.25">
      <c r="A51" s="11" t="s">
        <v>70</v>
      </c>
    </row>
    <row r="52" spans="1:1" x14ac:dyDescent="0.25">
      <c r="A52" s="11" t="s">
        <v>71</v>
      </c>
    </row>
    <row r="53" spans="1:1" x14ac:dyDescent="0.25">
      <c r="A53" s="11" t="s">
        <v>72</v>
      </c>
    </row>
    <row r="54" spans="1:1" x14ac:dyDescent="0.25">
      <c r="A54" s="11" t="s">
        <v>73</v>
      </c>
    </row>
    <row r="55" spans="1:1" x14ac:dyDescent="0.25">
      <c r="A55" s="11" t="s">
        <v>74</v>
      </c>
    </row>
    <row r="56" spans="1:1" x14ac:dyDescent="0.25">
      <c r="A56" s="11" t="s">
        <v>75</v>
      </c>
    </row>
    <row r="57" spans="1:1" x14ac:dyDescent="0.25">
      <c r="A57" s="11" t="s">
        <v>76</v>
      </c>
    </row>
    <row r="58" spans="1:1" x14ac:dyDescent="0.25">
      <c r="A58" s="11" t="s">
        <v>77</v>
      </c>
    </row>
    <row r="59" spans="1:1" x14ac:dyDescent="0.25">
      <c r="A59" s="11" t="s">
        <v>78</v>
      </c>
    </row>
    <row r="60" spans="1:1" x14ac:dyDescent="0.25">
      <c r="A60" s="11" t="s">
        <v>79</v>
      </c>
    </row>
    <row r="61" spans="1:1" x14ac:dyDescent="0.25">
      <c r="A61" s="11" t="s">
        <v>80</v>
      </c>
    </row>
    <row r="62" spans="1:1" x14ac:dyDescent="0.25">
      <c r="A62" s="11" t="s">
        <v>81</v>
      </c>
    </row>
    <row r="63" spans="1:1" x14ac:dyDescent="0.25">
      <c r="A63" s="11" t="s">
        <v>82</v>
      </c>
    </row>
    <row r="64" spans="1:1" x14ac:dyDescent="0.25">
      <c r="A64" s="11" t="s">
        <v>83</v>
      </c>
    </row>
    <row r="65" spans="1:1" x14ac:dyDescent="0.25">
      <c r="A65" s="11" t="s">
        <v>84</v>
      </c>
    </row>
    <row r="66" spans="1:1" x14ac:dyDescent="0.25">
      <c r="A66" s="11" t="s">
        <v>85</v>
      </c>
    </row>
    <row r="67" spans="1:1" x14ac:dyDescent="0.25">
      <c r="A67" s="11" t="s">
        <v>86</v>
      </c>
    </row>
    <row r="68" spans="1:1" x14ac:dyDescent="0.25">
      <c r="A68" s="11" t="s">
        <v>87</v>
      </c>
    </row>
    <row r="69" spans="1:1" x14ac:dyDescent="0.25">
      <c r="A69" s="11" t="s">
        <v>88</v>
      </c>
    </row>
    <row r="70" spans="1:1" x14ac:dyDescent="0.25">
      <c r="A70" s="11" t="s">
        <v>89</v>
      </c>
    </row>
    <row r="71" spans="1:1" x14ac:dyDescent="0.25">
      <c r="A71" s="11" t="s">
        <v>90</v>
      </c>
    </row>
    <row r="72" spans="1:1" x14ac:dyDescent="0.25">
      <c r="A72" s="11" t="s">
        <v>91</v>
      </c>
    </row>
    <row r="73" spans="1:1" x14ac:dyDescent="0.25">
      <c r="A73" s="11" t="s">
        <v>92</v>
      </c>
    </row>
    <row r="74" spans="1:1" x14ac:dyDescent="0.25">
      <c r="A74" s="11" t="s">
        <v>93</v>
      </c>
    </row>
    <row r="75" spans="1:1" x14ac:dyDescent="0.25">
      <c r="A75" s="11" t="s">
        <v>94</v>
      </c>
    </row>
    <row r="76" spans="1:1" x14ac:dyDescent="0.25">
      <c r="A76" s="11" t="s">
        <v>95</v>
      </c>
    </row>
    <row r="77" spans="1:1" x14ac:dyDescent="0.25">
      <c r="A77" s="11" t="s">
        <v>96</v>
      </c>
    </row>
    <row r="78" spans="1:1" x14ac:dyDescent="0.25">
      <c r="A78" s="11" t="s">
        <v>97</v>
      </c>
    </row>
    <row r="79" spans="1:1" x14ac:dyDescent="0.25">
      <c r="A79" s="11" t="s">
        <v>98</v>
      </c>
    </row>
    <row r="80" spans="1:1" x14ac:dyDescent="0.25">
      <c r="A80" s="11" t="s">
        <v>99</v>
      </c>
    </row>
    <row r="81" spans="1:1" x14ac:dyDescent="0.25">
      <c r="A81" s="11" t="s">
        <v>100</v>
      </c>
    </row>
    <row r="82" spans="1:1" x14ac:dyDescent="0.25">
      <c r="A82" s="11" t="s">
        <v>101</v>
      </c>
    </row>
    <row r="83" spans="1:1" x14ac:dyDescent="0.25">
      <c r="A83" s="11" t="s">
        <v>102</v>
      </c>
    </row>
    <row r="84" spans="1:1" x14ac:dyDescent="0.25">
      <c r="A84" s="11" t="s">
        <v>103</v>
      </c>
    </row>
    <row r="85" spans="1:1" x14ac:dyDescent="0.25">
      <c r="A85" s="11" t="s">
        <v>104</v>
      </c>
    </row>
    <row r="86" spans="1:1" x14ac:dyDescent="0.25">
      <c r="A86" s="11" t="s">
        <v>105</v>
      </c>
    </row>
    <row r="87" spans="1:1" x14ac:dyDescent="0.25">
      <c r="A87" s="11" t="s">
        <v>106</v>
      </c>
    </row>
    <row r="88" spans="1:1" x14ac:dyDescent="0.25">
      <c r="A88" s="11" t="s">
        <v>107</v>
      </c>
    </row>
    <row r="89" spans="1:1" x14ac:dyDescent="0.25">
      <c r="A89" s="11" t="s">
        <v>108</v>
      </c>
    </row>
    <row r="90" spans="1:1" x14ac:dyDescent="0.25">
      <c r="A90" s="11" t="s">
        <v>109</v>
      </c>
    </row>
    <row r="91" spans="1:1" x14ac:dyDescent="0.25">
      <c r="A91" s="11" t="s">
        <v>110</v>
      </c>
    </row>
    <row r="92" spans="1:1" x14ac:dyDescent="0.25">
      <c r="A92" s="11" t="s">
        <v>111</v>
      </c>
    </row>
    <row r="93" spans="1:1" x14ac:dyDescent="0.25">
      <c r="A93" s="11" t="s">
        <v>112</v>
      </c>
    </row>
    <row r="94" spans="1:1" x14ac:dyDescent="0.25">
      <c r="A94" s="11" t="s">
        <v>113</v>
      </c>
    </row>
    <row r="95" spans="1:1" x14ac:dyDescent="0.25">
      <c r="A95" s="11" t="s">
        <v>114</v>
      </c>
    </row>
    <row r="96" spans="1:1" x14ac:dyDescent="0.25">
      <c r="A96" s="11" t="s">
        <v>115</v>
      </c>
    </row>
    <row r="97" spans="1:1" x14ac:dyDescent="0.25">
      <c r="A97" s="11" t="s">
        <v>116</v>
      </c>
    </row>
    <row r="98" spans="1:1" x14ac:dyDescent="0.25">
      <c r="A98" s="11" t="s">
        <v>117</v>
      </c>
    </row>
    <row r="99" spans="1:1" x14ac:dyDescent="0.25">
      <c r="A99" s="11" t="s">
        <v>118</v>
      </c>
    </row>
    <row r="100" spans="1:1" x14ac:dyDescent="0.25">
      <c r="A100" s="11" t="s">
        <v>119</v>
      </c>
    </row>
    <row r="101" spans="1:1" x14ac:dyDescent="0.25">
      <c r="A101" s="22" t="s">
        <v>120</v>
      </c>
    </row>
    <row r="102" spans="1:1" x14ac:dyDescent="0.25">
      <c r="A102" s="22" t="s">
        <v>121</v>
      </c>
    </row>
    <row r="103" spans="1:1" x14ac:dyDescent="0.25">
      <c r="A103" s="22" t="s">
        <v>126</v>
      </c>
    </row>
  </sheetData>
  <phoneticPr fontId="4" type="noConversion"/>
  <pageMargins left="0.70000000000000007" right="0.70000000000000007" top="0.75" bottom="0.75" header="0.30000000000000004" footer="0.3000000000000000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Hoja2!$A$2:$A$17</xm:f>
          </x14:formula1>
          <xm:sqref>E4:E103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3"/>
  <sheetViews>
    <sheetView topLeftCell="A81" workbookViewId="0">
      <selection activeCell="E103" sqref="E103"/>
    </sheetView>
  </sheetViews>
  <sheetFormatPr baseColWidth="10" defaultRowHeight="15" x14ac:dyDescent="0.25"/>
  <cols>
    <col min="1" max="1" width="40.42578125" customWidth="1"/>
    <col min="2" max="2" width="15.28515625" customWidth="1"/>
    <col min="3" max="3" width="37.7109375" customWidth="1"/>
    <col min="4" max="4" width="21.5703125" style="8" customWidth="1"/>
    <col min="5" max="5" width="22" style="8" customWidth="1"/>
    <col min="6" max="6" width="16.140625" style="8" customWidth="1"/>
    <col min="7" max="7" width="11.42578125" customWidth="1"/>
  </cols>
  <sheetData>
    <row r="1" spans="1:6" x14ac:dyDescent="0.25">
      <c r="A1" t="s">
        <v>5</v>
      </c>
      <c r="B1" t="s">
        <v>6</v>
      </c>
      <c r="D1" s="1"/>
      <c r="E1" s="16"/>
    </row>
    <row r="2" spans="1:6" x14ac:dyDescent="0.25">
      <c r="A2" s="5" t="s">
        <v>7</v>
      </c>
      <c r="B2">
        <v>2</v>
      </c>
      <c r="D2" s="15"/>
      <c r="E2" s="17"/>
      <c r="F2" s="11" t="s">
        <v>6</v>
      </c>
    </row>
    <row r="3" spans="1:6" x14ac:dyDescent="0.25">
      <c r="A3" s="6" t="s">
        <v>8</v>
      </c>
      <c r="B3">
        <v>5</v>
      </c>
      <c r="D3" s="15" t="s">
        <v>124</v>
      </c>
      <c r="E3" s="18" t="s">
        <v>125</v>
      </c>
      <c r="F3" s="10">
        <f>SUM(Hoja2!E4:E100)</f>
        <v>0</v>
      </c>
    </row>
    <row r="4" spans="1:6" x14ac:dyDescent="0.25">
      <c r="A4" s="6" t="s">
        <v>9</v>
      </c>
      <c r="B4">
        <v>15</v>
      </c>
      <c r="D4" s="8" t="str">
        <f>IF(Hoja1!E4="Libro Autopublicado 2p","2",IF(Hoja1!E4="Libro Editorial no indexada en SPI 5p","5",IF(Hoja1!E4="Libro Editorial indexada en SPI 15p","15",IF(Hoja1!E4="Cápitulo en Libro de Actas de Congreso o derivado de un evento académico 3p","3",IF(Hoja1!E4="Cápitulo en editorial no indexada en SPI 4p","4",IF(Hoja1!E4="Cápitulo en editorial indexada en SPI 10p","10",IF(Hoja1!E4="Artículo en revista no indexada: 4p","4",IF(Hoja1!E4="Artículo enrevista indexada en Dialnet, Google Scholar y similar SIN revisión por pares 7p ","7",IF(Hoja1!E4="Artículo en revista indexada en Dialnet, MIAR y similar CON revisión por pares 10p","10",IF(Hoja1!E4="Artículo en revista JCR 4º cuartil o 2º y demás cuartiles Scopus: 20p","20",IF(Hoja1!E4="Artículo en revista JCR 3er cuartil o 1er cuartil Scopus: 25p","25",IF(Hoja1!E4="Artículo en revista JCR 1er o 2º cuartil: 30p ","30",IF(Hoja1!E4="Congreso - Póster: 2p","2",IF(Hoja1!E4="Congreso - Comunicación oral: 5p","5",IF(Hoja1!E4="Congreso - Conferencia plenaria invitada: 15p","15",IF(Hoja1!E4="Participación en PID de al menos el 50% de los miembros del Grupo: 20p","20","0"))))))))))))))))</f>
        <v>0</v>
      </c>
      <c r="E4" s="8">
        <f>SUM(Hoja2!D4+0)</f>
        <v>0</v>
      </c>
      <c r="F4" s="11"/>
    </row>
    <row r="5" spans="1:6" x14ac:dyDescent="0.25">
      <c r="A5" s="3" t="s">
        <v>10</v>
      </c>
      <c r="B5">
        <v>3</v>
      </c>
      <c r="D5" s="8" t="str">
        <f>IF(Hoja1!E5="Libro Autopublicado 2p","2",IF(Hoja1!E5="Libro Editorial no indexada en SPI 5p","5",IF(Hoja1!E5="Libro Editorial indexada en SPI 15p","15",IF(Hoja1!E5="Cápitulo en Libro de Actas de Congreso o derivado de un evento académico 3p","3",IF(Hoja1!E5="Cápitulo en editorial no indexada en SPI 4p","4",IF(Hoja1!E5="Cápitulo en editorial indexada en SPI 10p","10",IF(Hoja1!E5="Artículo en revista no indexada: 4p","4",IF(Hoja1!E5="Artículo enrevista indexada en Dialnet, Google Scholar y similar SIN revisión por pares 7p ","7",IF(Hoja1!E5="Artículo en revista indexada en Dialnet, MIAR y similar CON revisión por pares 10p","10",IF(Hoja1!E5="Artículo en revista JCR 4º cuartil o 2º y demás cuartiles Scopus: 20p","20",IF(Hoja1!E5="Artículo en revista JCR 3er cuartil o 1er cuartil Scopus: 25p","25",IF(Hoja1!E5="Artículo en revista JCR 1er o 2º cuartil: 30p ","30",IF(Hoja1!E5="Congreso - Póster: 2p","2",IF(Hoja1!E5="Congreso - Comunicación oral: 5p","5",IF(Hoja1!E5="Congreso - Conferencia plenaria invitada: 15p","15",IF(Hoja1!E5="Participación en PID de al menos el 50% de los miembros del Grupo: 20p","20","0"))))))))))))))))</f>
        <v>0</v>
      </c>
      <c r="E5" s="8">
        <f>SUM(Hoja2!D5+0)</f>
        <v>0</v>
      </c>
      <c r="F5" s="11"/>
    </row>
    <row r="6" spans="1:6" x14ac:dyDescent="0.25">
      <c r="A6" s="3" t="s">
        <v>11</v>
      </c>
      <c r="B6">
        <v>4</v>
      </c>
      <c r="D6" s="8" t="str">
        <f>IF(Hoja1!E6="Libro Autopublicado 2p","2",IF(Hoja1!E6="Libro Editorial no indexada en SPI 5p","5",IF(Hoja1!E6="Libro Editorial indexada en SPI 15p","15",IF(Hoja1!E6="Cápitulo en Libro de Actas de Congreso o derivado de un evento académico 3p","3",IF(Hoja1!E6="Cápitulo en editorial no indexada en SPI 4p","4",IF(Hoja1!E6="Cápitulo en editorial indexada en SPI 10p","10",IF(Hoja1!E6="Artículo en revista no indexada: 4p","4",IF(Hoja1!E6="Artículo enrevista indexada en Dialnet, Google Scholar y similar SIN revisión por pares 7p ","7",IF(Hoja1!E6="Artículo en revista indexada en Dialnet, MIAR y similar CON revisión por pares 10p","10",IF(Hoja1!E6="Artículo en revista JCR 4º cuartil o 2º y demás cuartiles Scopus: 20p","20",IF(Hoja1!E6="Artículo en revista JCR 3er cuartil o 1er cuartil Scopus: 25p","25",IF(Hoja1!E6="Artículo en revista JCR 1er o 2º cuartil: 30p ","30",IF(Hoja1!E6="Congreso - Póster: 2p","2",IF(Hoja1!E6="Congreso - Comunicación oral: 5p","5",IF(Hoja1!E6="Congreso - Conferencia plenaria invitada: 15p","15",IF(Hoja1!E6="Participación en PID de al menos el 50% de los miembros del Grupo: 20p","20","0"))))))))))))))))</f>
        <v>0</v>
      </c>
      <c r="E6" s="8">
        <f>SUM(Hoja2!D6+0)</f>
        <v>0</v>
      </c>
      <c r="F6" s="11"/>
    </row>
    <row r="7" spans="1:6" x14ac:dyDescent="0.25">
      <c r="A7" s="3" t="s">
        <v>12</v>
      </c>
      <c r="B7">
        <v>10</v>
      </c>
      <c r="D7" s="8" t="str">
        <f>IF(Hoja1!E7="Libro Autopublicado 2p","2",IF(Hoja1!E7="Libro Editorial no indexada en SPI 5p","5",IF(Hoja1!E7="Libro Editorial indexada en SPI 15p","15",IF(Hoja1!E7="Cápitulo en Libro de Actas de Congreso o derivado de un evento académico 3p","3",IF(Hoja1!E7="Cápitulo en editorial no indexada en SPI 4p","4",IF(Hoja1!E7="Cápitulo en editorial indexada en SPI 10p","10",IF(Hoja1!E7="Artículo en revista no indexada: 4p","4",IF(Hoja1!E7="Artículo enrevista indexada en Dialnet, Google Scholar y similar SIN revisión por pares 7p ","7",IF(Hoja1!E7="Artículo en revista indexada en Dialnet, MIAR y similar CON revisión por pares 10p","10",IF(Hoja1!E7="Artículo en revista JCR 4º cuartil o 2º y demás cuartiles Scopus: 20p","20",IF(Hoja1!E7="Artículo en revista JCR 3er cuartil o 1er cuartil Scopus: 25p","25",IF(Hoja1!E7="Artículo en revista JCR 1er o 2º cuartil: 30p ","30",IF(Hoja1!E7="Congreso - Póster: 2p","2",IF(Hoja1!E7="Congreso - Comunicación oral: 5p","5",IF(Hoja1!E7="Congreso - Conferencia plenaria invitada: 15p","15",IF(Hoja1!E7="Participación en PID de al menos el 50% de los miembros del Grupo: 20p","20","0"))))))))))))))))</f>
        <v>0</v>
      </c>
      <c r="E7" s="8">
        <f>SUM(Hoja2!D7+0)</f>
        <v>0</v>
      </c>
      <c r="F7" s="11"/>
    </row>
    <row r="8" spans="1:6" x14ac:dyDescent="0.25">
      <c r="A8" s="7" t="s">
        <v>13</v>
      </c>
      <c r="B8">
        <v>4</v>
      </c>
      <c r="D8" s="8" t="str">
        <f>IF(Hoja1!E8="Libro Autopublicado 2p","2",IF(Hoja1!E8="Libro Editorial no indexada en SPI 5p","5",IF(Hoja1!E8="Libro Editorial indexada en SPI 15p","15",IF(Hoja1!E8="Cápitulo en Libro de Actas de Congreso o derivado de un evento académico 3p","3",IF(Hoja1!E8="Cápitulo en editorial no indexada en SPI 4p","4",IF(Hoja1!E8="Cápitulo en editorial indexada en SPI 10p","10",IF(Hoja1!E8="Artículo en revista no indexada: 4p","4",IF(Hoja1!E8="Artículo enrevista indexada en Dialnet, Google Scholar y similar SIN revisión por pares 7p ","7",IF(Hoja1!E8="Artículo en revista indexada en Dialnet, MIAR y similar CON revisión por pares 10p","10",IF(Hoja1!E8="Artículo en revista JCR 4º cuartil o 2º y demás cuartiles Scopus: 20p","20",IF(Hoja1!E8="Artículo en revista JCR 3er cuartil o 1er cuartil Scopus: 25p","25",IF(Hoja1!E8="Artículo en revista JCR 1er o 2º cuartil: 30p ","30",IF(Hoja1!E8="Congreso - Póster: 2p","2",IF(Hoja1!E8="Congreso - Comunicación oral: 5p","5",IF(Hoja1!E8="Congreso - Conferencia plenaria invitada: 15p","15",IF(Hoja1!E8="Participación en PID de al menos el 50% de los miembros del Grupo: 20p","20","0"))))))))))))))))</f>
        <v>0</v>
      </c>
      <c r="E8" s="8">
        <f>SUM(Hoja2!D8+0)</f>
        <v>0</v>
      </c>
    </row>
    <row r="9" spans="1:6" x14ac:dyDescent="0.25">
      <c r="A9" s="3" t="s">
        <v>14</v>
      </c>
      <c r="B9">
        <v>7</v>
      </c>
      <c r="D9" s="8" t="str">
        <f>IF(Hoja1!E9="Libro Autopublicado 2p","2",IF(Hoja1!E9="Libro Editorial no indexada en SPI 5p","5",IF(Hoja1!E9="Libro Editorial indexada en SPI 15p","15",IF(Hoja1!E9="Cápitulo en Libro de Actas de Congreso o derivado de un evento académico 3p","3",IF(Hoja1!E9="Cápitulo en editorial no indexada en SPI 4p","4",IF(Hoja1!E9="Cápitulo en editorial indexada en SPI 10p","10",IF(Hoja1!E9="Artículo en revista no indexada: 4p","4",IF(Hoja1!E9="Artículo enrevista indexada en Dialnet, Google Scholar y similar SIN revisión por pares 7p ","7",IF(Hoja1!E9="Artículo en revista indexada en Dialnet, MIAR y similar CON revisión por pares 10p","10",IF(Hoja1!E9="Artículo en revista JCR 4º cuartil o 2º y demás cuartiles Scopus: 20p","20",IF(Hoja1!E9="Artículo en revista JCR 3er cuartil o 1er cuartil Scopus: 25p","25",IF(Hoja1!E9="Artículo en revista JCR 1er o 2º cuartil: 30p ","30",IF(Hoja1!E9="Congreso - Póster: 2p","2",IF(Hoja1!E9="Congreso - Comunicación oral: 5p","5",IF(Hoja1!E9="Congreso - Conferencia plenaria invitada: 15p","15",IF(Hoja1!E9="Participación en PID de al menos el 50% de los miembros del Grupo: 20p","20","0"))))))))))))))))</f>
        <v>0</v>
      </c>
      <c r="E9" s="8">
        <f>SUM(Hoja2!D9+0)</f>
        <v>0</v>
      </c>
    </row>
    <row r="10" spans="1:6" ht="25.5" x14ac:dyDescent="0.25">
      <c r="A10" s="7" t="s">
        <v>15</v>
      </c>
      <c r="B10">
        <v>10</v>
      </c>
      <c r="D10" s="8" t="str">
        <f>IF(Hoja1!E10="Libro Autopublicado 2p","2",IF(Hoja1!E10="Libro Editorial no indexada en SPI 5p","5",IF(Hoja1!E10="Libro Editorial indexada en SPI 15p","15",IF(Hoja1!E10="Cápitulo en Libro de Actas de Congreso o derivado de un evento académico 3p","3",IF(Hoja1!E10="Cápitulo en editorial no indexada en SPI 4p","4",IF(Hoja1!E10="Cápitulo en editorial indexada en SPI 10p","10",IF(Hoja1!E10="Artículo en revista no indexada: 4p","4",IF(Hoja1!E10="Artículo enrevista indexada en Dialnet, Google Scholar y similar SIN revisión por pares 7p ","7",IF(Hoja1!E10="Artículo en revista indexada en Dialnet, MIAR y similar CON revisión por pares 10p","10",IF(Hoja1!E10="Artículo en revista JCR 4º cuartil o 2º y demás cuartiles Scopus: 20p","20",IF(Hoja1!E10="Artículo en revista JCR 3er cuartil o 1er cuartil Scopus: 25p","25",IF(Hoja1!E10="Artículo en revista JCR 1er o 2º cuartil: 30p ","30",IF(Hoja1!E10="Congreso - Póster: 2p","2",IF(Hoja1!E10="Congreso - Comunicación oral: 5p","5",IF(Hoja1!E10="Congreso - Conferencia plenaria invitada: 15p","15",IF(Hoja1!E10="Participación en PID de al menos el 50% de los miembros del Grupo: 20p","20","0"))))))))))))))))</f>
        <v>0</v>
      </c>
      <c r="E10" s="8">
        <f>SUM(Hoja2!D10+0)</f>
        <v>0</v>
      </c>
    </row>
    <row r="11" spans="1:6" x14ac:dyDescent="0.25">
      <c r="A11" s="3" t="s">
        <v>16</v>
      </c>
      <c r="B11">
        <v>20</v>
      </c>
      <c r="D11" s="8" t="str">
        <f>IF(Hoja1!E11="Libro Autopublicado 2p","2",IF(Hoja1!E11="Libro Editorial no indexada en SPI 5p","5",IF(Hoja1!E11="Libro Editorial indexada en SPI 15p","15",IF(Hoja1!E11="Cápitulo en Libro de Actas de Congreso o derivado de un evento académico 3p","3",IF(Hoja1!E11="Cápitulo en editorial no indexada en SPI 4p","4",IF(Hoja1!E11="Cápitulo en editorial indexada en SPI 10p","10",IF(Hoja1!E11="Artículo en revista no indexada: 4p","4",IF(Hoja1!E11="Artículo enrevista indexada en Dialnet, Google Scholar y similar SIN revisión por pares 7p ","7",IF(Hoja1!E11="Artículo en revista indexada en Dialnet, MIAR y similar CON revisión por pares 10p","10",IF(Hoja1!E11="Artículo en revista JCR 4º cuartil o 2º y demás cuartiles Scopus: 20p","20",IF(Hoja1!E11="Artículo en revista JCR 3er cuartil o 1er cuartil Scopus: 25p","25",IF(Hoja1!E11="Artículo en revista JCR 1er o 2º cuartil: 30p ","30",IF(Hoja1!E11="Congreso - Póster: 2p","2",IF(Hoja1!E11="Congreso - Comunicación oral: 5p","5",IF(Hoja1!E11="Congreso - Conferencia plenaria invitada: 15p","15",IF(Hoja1!E11="Participación en PID de al menos el 50% de los miembros del Grupo: 20p","20","0"))))))))))))))))</f>
        <v>0</v>
      </c>
      <c r="E11" s="8">
        <f>SUM(Hoja2!D11+0)</f>
        <v>0</v>
      </c>
    </row>
    <row r="12" spans="1:6" x14ac:dyDescent="0.25">
      <c r="A12" s="3" t="s">
        <v>17</v>
      </c>
      <c r="B12">
        <v>25</v>
      </c>
      <c r="D12" s="8" t="str">
        <f>IF(Hoja1!E12="Libro Autopublicado 2p","2",IF(Hoja1!E12="Libro Editorial no indexada en SPI 5p","5",IF(Hoja1!E12="Libro Editorial indexada en SPI 15p","15",IF(Hoja1!E12="Cápitulo en Libro de Actas de Congreso o derivado de un evento académico 3p","3",IF(Hoja1!E12="Cápitulo en editorial no indexada en SPI 4p","4",IF(Hoja1!E12="Cápitulo en editorial indexada en SPI 10p","10",IF(Hoja1!E12="Artículo en revista no indexada: 4p","4",IF(Hoja1!E12="Artículo enrevista indexada en Dialnet, Google Scholar y similar SIN revisión por pares 7p ","7",IF(Hoja1!E12="Artículo en revista indexada en Dialnet, MIAR y similar CON revisión por pares 10p","10",IF(Hoja1!E12="Artículo en revista JCR 4º cuartil o 2º y demás cuartiles Scopus: 20p","20",IF(Hoja1!E12="Artículo en revista JCR 3er cuartil o 1er cuartil Scopus: 25p","25",IF(Hoja1!E12="Artículo en revista JCR 1er o 2º cuartil: 30p ","30",IF(Hoja1!E12="Congreso - Póster: 2p","2",IF(Hoja1!E12="Congreso - Comunicación oral: 5p","5",IF(Hoja1!E12="Congreso - Conferencia plenaria invitada: 15p","15",IF(Hoja1!E12="Participación en PID de al menos el 50% de los miembros del Grupo: 20p","20","0"))))))))))))))))</f>
        <v>0</v>
      </c>
      <c r="E12" s="8">
        <f>SUM(Hoja2!D12+0)</f>
        <v>0</v>
      </c>
    </row>
    <row r="13" spans="1:6" x14ac:dyDescent="0.25">
      <c r="A13" s="3" t="s">
        <v>18</v>
      </c>
      <c r="B13">
        <v>30</v>
      </c>
      <c r="D13" s="8" t="str">
        <f>IF(Hoja1!E13="Libro Autopublicado 2p","2",IF(Hoja1!E13="Libro Editorial no indexada en SPI 5p","5",IF(Hoja1!E13="Libro Editorial indexada en SPI 15p","15",IF(Hoja1!E13="Cápitulo en Libro de Actas de Congreso o derivado de un evento académico 3p","3",IF(Hoja1!E13="Cápitulo en editorial no indexada en SPI 4p","4",IF(Hoja1!E13="Cápitulo en editorial indexada en SPI 10p","10",IF(Hoja1!E13="Artículo en revista no indexada: 4p","4",IF(Hoja1!E13="Artículo enrevista indexada en Dialnet, Google Scholar y similar SIN revisión por pares 7p ","7",IF(Hoja1!E13="Artículo en revista indexada en Dialnet, MIAR y similar CON revisión por pares 10p","10",IF(Hoja1!E13="Artículo en revista JCR 4º cuartil o 2º y demás cuartiles Scopus: 20p","20",IF(Hoja1!E13="Artículo en revista JCR 3er cuartil o 1er cuartil Scopus: 25p","25",IF(Hoja1!E13="Artículo en revista JCR 1er o 2º cuartil: 30p ","30",IF(Hoja1!E13="Congreso - Póster: 2p","2",IF(Hoja1!E13="Congreso - Comunicación oral: 5p","5",IF(Hoja1!E13="Congreso - Conferencia plenaria invitada: 15p","15",IF(Hoja1!E13="Participación en PID de al menos el 50% de los miembros del Grupo: 20p","20","0"))))))))))))))))</f>
        <v>0</v>
      </c>
      <c r="E13" s="8">
        <f>SUM(Hoja2!D13+0)</f>
        <v>0</v>
      </c>
    </row>
    <row r="14" spans="1:6" x14ac:dyDescent="0.25">
      <c r="A14" s="3" t="s">
        <v>19</v>
      </c>
      <c r="B14">
        <v>2</v>
      </c>
      <c r="D14" s="8" t="str">
        <f>IF(Hoja1!E14="Libro Autopublicado 2p","2",IF(Hoja1!E14="Libro Editorial no indexada en SPI 5p","5",IF(Hoja1!E14="Libro Editorial indexada en SPI 15p","15",IF(Hoja1!E14="Cápitulo en Libro de Actas de Congreso o derivado de un evento académico 3p","3",IF(Hoja1!E14="Cápitulo en editorial no indexada en SPI 4p","4",IF(Hoja1!E14="Cápitulo en editorial indexada en SPI 10p","10",IF(Hoja1!E14="Artículo en revista no indexada: 4p","4",IF(Hoja1!E14="Artículo enrevista indexada en Dialnet, Google Scholar y similar SIN revisión por pares 7p ","7",IF(Hoja1!E14="Artículo en revista indexada en Dialnet, MIAR y similar CON revisión por pares 10p","10",IF(Hoja1!E14="Artículo en revista JCR 4º cuartil o 2º y demás cuartiles Scopus: 20p","20",IF(Hoja1!E14="Artículo en revista JCR 3er cuartil o 1er cuartil Scopus: 25p","25",IF(Hoja1!E14="Artículo en revista JCR 1er o 2º cuartil: 30p ","30",IF(Hoja1!E14="Congreso - Póster: 2p","2",IF(Hoja1!E14="Congreso - Comunicación oral: 5p","5",IF(Hoja1!E14="Congreso - Conferencia plenaria invitada: 15p","15",IF(Hoja1!E14="Participación en PID de al menos el 50% de los miembros del Grupo: 20p","20","0"))))))))))))))))</f>
        <v>0</v>
      </c>
      <c r="E14" s="8">
        <f>SUM(Hoja2!D14+0)</f>
        <v>0</v>
      </c>
    </row>
    <row r="15" spans="1:6" x14ac:dyDescent="0.25">
      <c r="A15" s="3" t="s">
        <v>20</v>
      </c>
      <c r="B15">
        <v>5</v>
      </c>
      <c r="D15" s="8" t="str">
        <f>IF(Hoja1!E15="Libro Autopublicado 2p","2",IF(Hoja1!E15="Libro Editorial no indexada en SPI 5p","5",IF(Hoja1!E15="Libro Editorial indexada en SPI 15p","15",IF(Hoja1!E15="Cápitulo en Libro de Actas de Congreso o derivado de un evento académico 3p","3",IF(Hoja1!E15="Cápitulo en editorial no indexada en SPI 4p","4",IF(Hoja1!E15="Cápitulo en editorial indexada en SPI 10p","10",IF(Hoja1!E15="Artículo en revista no indexada: 4p","4",IF(Hoja1!E15="Artículo enrevista indexada en Dialnet, Google Scholar y similar SIN revisión por pares 7p ","7",IF(Hoja1!E15="Artículo en revista indexada en Dialnet, MIAR y similar CON revisión por pares 10p","10",IF(Hoja1!E15="Artículo en revista JCR 4º cuartil o 2º y demás cuartiles Scopus: 20p","20",IF(Hoja1!E15="Artículo en revista JCR 3er cuartil o 1er cuartil Scopus: 25p","25",IF(Hoja1!E15="Artículo en revista JCR 1er o 2º cuartil: 30p ","30",IF(Hoja1!E15="Congreso - Póster: 2p","2",IF(Hoja1!E15="Congreso - Comunicación oral: 5p","5",IF(Hoja1!E15="Congreso - Conferencia plenaria invitada: 15p","15",IF(Hoja1!E15="Participación en PID de al menos el 50% de los miembros del Grupo: 20p","20","0"))))))))))))))))</f>
        <v>0</v>
      </c>
      <c r="E15" s="8">
        <f>SUM(Hoja2!D15+0)</f>
        <v>0</v>
      </c>
    </row>
    <row r="16" spans="1:6" x14ac:dyDescent="0.25">
      <c r="A16" s="3" t="s">
        <v>21</v>
      </c>
      <c r="B16">
        <v>15</v>
      </c>
      <c r="D16" s="8" t="str">
        <f>IF(Hoja1!E16="Libro Autopublicado 2p","2",IF(Hoja1!E16="Libro Editorial no indexada en SPI 5p","5",IF(Hoja1!E16="Libro Editorial indexada en SPI 15p","15",IF(Hoja1!E16="Cápitulo en Libro de Actas de Congreso o derivado de un evento académico 3p","3",IF(Hoja1!E16="Cápitulo en editorial no indexada en SPI 4p","4",IF(Hoja1!E16="Cápitulo en editorial indexada en SPI 10p","10",IF(Hoja1!E16="Artículo en revista no indexada: 4p","4",IF(Hoja1!E16="Artículo enrevista indexada en Dialnet, Google Scholar y similar SIN revisión por pares 7p ","7",IF(Hoja1!E16="Artículo en revista indexada en Dialnet, MIAR y similar CON revisión por pares 10p","10",IF(Hoja1!E16="Artículo en revista JCR 4º cuartil o 2º y demás cuartiles Scopus: 20p","20",IF(Hoja1!E16="Artículo en revista JCR 3er cuartil o 1er cuartil Scopus: 25p","25",IF(Hoja1!E16="Artículo en revista JCR 1er o 2º cuartil: 30p ","30",IF(Hoja1!E16="Congreso - Póster: 2p","2",IF(Hoja1!E16="Congreso - Comunicación oral: 5p","5",IF(Hoja1!E16="Congreso - Conferencia plenaria invitada: 15p","15",IF(Hoja1!E16="Participación en PID de al menos el 50% de los miembros del Grupo: 20p","20","0"))))))))))))))))</f>
        <v>0</v>
      </c>
      <c r="E16" s="8">
        <f>SUM(Hoja2!D16+0)</f>
        <v>0</v>
      </c>
    </row>
    <row r="17" spans="1:5" x14ac:dyDescent="0.25">
      <c r="A17" t="s">
        <v>22</v>
      </c>
      <c r="B17">
        <v>20</v>
      </c>
      <c r="D17" s="8" t="str">
        <f>IF(Hoja1!E17="Libro Autopublicado 2p","2",IF(Hoja1!E17="Libro Editorial no indexada en SPI 5p","5",IF(Hoja1!E17="Libro Editorial indexada en SPI 15p","15",IF(Hoja1!E17="Cápitulo en Libro de Actas de Congreso o derivado de un evento académico 3p","3",IF(Hoja1!E17="Cápitulo en editorial no indexada en SPI 4p","4",IF(Hoja1!E17="Cápitulo en editorial indexada en SPI 10p","10",IF(Hoja1!E17="Artículo en revista no indexada: 4p","4",IF(Hoja1!E17="Artículo enrevista indexada en Dialnet, Google Scholar y similar SIN revisión por pares 7p ","7",IF(Hoja1!E17="Artículo en revista indexada en Dialnet, MIAR y similar CON revisión por pares 10p","10",IF(Hoja1!E17="Artículo en revista JCR 4º cuartil o 2º y demás cuartiles Scopus: 20p","20",IF(Hoja1!E17="Artículo en revista JCR 3er cuartil o 1er cuartil Scopus: 25p","25",IF(Hoja1!E17="Artículo en revista JCR 1er o 2º cuartil: 30p ","30",IF(Hoja1!E17="Congreso - Póster: 2p","2",IF(Hoja1!E17="Congreso - Comunicación oral: 5p","5",IF(Hoja1!E17="Congreso - Conferencia plenaria invitada: 15p","15",IF(Hoja1!E17="Participación en PID de al menos el 50% de los miembros del Grupo: 20p","20","0"))))))))))))))))</f>
        <v>0</v>
      </c>
      <c r="E17" s="8">
        <f>SUM(Hoja2!D17+0)</f>
        <v>0</v>
      </c>
    </row>
    <row r="18" spans="1:5" x14ac:dyDescent="0.25">
      <c r="D18" s="8" t="str">
        <f>IF(Hoja1!E18="Libro Autopublicado 2p","2",IF(Hoja1!E18="Libro Editorial no indexada en SPI 5p","5",IF(Hoja1!E18="Libro Editorial indexada en SPI 15p","15",IF(Hoja1!E18="Cápitulo en Libro de Actas de Congreso o derivado de un evento académico 3p","3",IF(Hoja1!E18="Cápitulo en editorial no indexada en SPI 4p","4",IF(Hoja1!E18="Cápitulo en editorial indexada en SPI 10p","10",IF(Hoja1!E18="Artículo en revista no indexada: 4p","4",IF(Hoja1!E18="Artículo enrevista indexada en Dialnet, Google Scholar y similar SIN revisión por pares 7p ","7",IF(Hoja1!E18="Artículo en revista indexada en Dialnet, MIAR y similar CON revisión por pares 10p","10",IF(Hoja1!E18="Artículo en revista JCR 4º cuartil o 2º y demás cuartiles Scopus: 20p","20",IF(Hoja1!E18="Artículo en revista JCR 3er cuartil o 1er cuartil Scopus: 25p","25",IF(Hoja1!E18="Artículo en revista JCR 1er o 2º cuartil: 30p ","30",IF(Hoja1!E18="Congreso - Póster: 2p","2",IF(Hoja1!E18="Congreso - Comunicación oral: 5p","5",IF(Hoja1!E18="Congreso - Conferencia plenaria invitada: 15p","15",IF(Hoja1!E18="Participación en PID de al menos el 50% de los miembros del Grupo: 20p","20","0"))))))))))))))))</f>
        <v>0</v>
      </c>
      <c r="E18" s="8">
        <f>SUM(Hoja2!D18+0)</f>
        <v>0</v>
      </c>
    </row>
    <row r="19" spans="1:5" x14ac:dyDescent="0.25">
      <c r="D19" s="8" t="str">
        <f>IF(Hoja1!E19="Libro Autopublicado 2p","2",IF(Hoja1!E19="Libro Editorial no indexada en SPI 5p","5",IF(Hoja1!E19="Libro Editorial indexada en SPI 15p","15",IF(Hoja1!E19="Cápitulo en Libro de Actas de Congreso o derivado de un evento académico 3p","3",IF(Hoja1!E19="Cápitulo en editorial no indexada en SPI 4p","4",IF(Hoja1!E19="Cápitulo en editorial indexada en SPI 10p","10",IF(Hoja1!E19="Artículo en revista no indexada: 4p","4",IF(Hoja1!E19="Artículo enrevista indexada en Dialnet, Google Scholar y similar SIN revisión por pares 7p ","7",IF(Hoja1!E19="Artículo en revista indexada en Dialnet, MIAR y similar CON revisión por pares 10p","10",IF(Hoja1!E19="Artículo en revista JCR 4º cuartil o 2º y demás cuartiles Scopus: 20p","20",IF(Hoja1!E19="Artículo en revista JCR 3er cuartil o 1er cuartil Scopus: 25p","25",IF(Hoja1!E19="Artículo en revista JCR 1er o 2º cuartil: 30p ","30",IF(Hoja1!E19="Congreso - Póster: 2p","2",IF(Hoja1!E19="Congreso - Comunicación oral: 5p","5",IF(Hoja1!E19="Congreso - Conferencia plenaria invitada: 15p","15",IF(Hoja1!E19="Participación en PID de al menos el 50% de los miembros del Grupo: 20p","20","0"))))))))))))))))</f>
        <v>0</v>
      </c>
      <c r="E19" s="8">
        <f>SUM(Hoja2!D19+0)</f>
        <v>0</v>
      </c>
    </row>
    <row r="20" spans="1:5" x14ac:dyDescent="0.25">
      <c r="D20" s="8" t="str">
        <f>IF(Hoja1!E20="Libro Autopublicado 2p","2",IF(Hoja1!E20="Libro Editorial no indexada en SPI 5p","5",IF(Hoja1!E20="Libro Editorial indexada en SPI 15p","15",IF(Hoja1!E20="Cápitulo en Libro de Actas de Congreso o derivado de un evento académico 3p","3",IF(Hoja1!E20="Cápitulo en editorial no indexada en SPI 4p","4",IF(Hoja1!E20="Cápitulo en editorial indexada en SPI 10p","10",IF(Hoja1!E20="Artículo en revista no indexada: 4p","4",IF(Hoja1!E20="Artículo enrevista indexada en Dialnet, Google Scholar y similar SIN revisión por pares 7p ","7",IF(Hoja1!E20="Artículo en revista indexada en Dialnet, MIAR y similar CON revisión por pares 10p","10",IF(Hoja1!E20="Artículo en revista JCR 4º cuartil o 2º y demás cuartiles Scopus: 20p","20",IF(Hoja1!E20="Artículo en revista JCR 3er cuartil o 1er cuartil Scopus: 25p","25",IF(Hoja1!E20="Artículo en revista JCR 1er o 2º cuartil: 30p ","30",IF(Hoja1!E20="Congreso - Póster: 2p","2",IF(Hoja1!E20="Congreso - Comunicación oral: 5p","5",IF(Hoja1!E20="Congreso - Conferencia plenaria invitada: 15p","15",IF(Hoja1!E20="Participación en PID de al menos el 50% de los miembros del Grupo: 20p","20","0"))))))))))))))))</f>
        <v>0</v>
      </c>
      <c r="E20" s="8">
        <f>SUM(Hoja2!D20+0)</f>
        <v>0</v>
      </c>
    </row>
    <row r="21" spans="1:5" x14ac:dyDescent="0.25">
      <c r="D21" s="8" t="str">
        <f>IF(Hoja1!E21="Libro Autopublicado 2p","2",IF(Hoja1!E21="Libro Editorial no indexada en SPI 5p","5",IF(Hoja1!E21="Libro Editorial indexada en SPI 15p","15",IF(Hoja1!E21="Cápitulo en Libro de Actas de Congreso o derivado de un evento académico 3p","3",IF(Hoja1!E21="Cápitulo en editorial no indexada en SPI 4p","4",IF(Hoja1!E21="Cápitulo en editorial indexada en SPI 10p","10",IF(Hoja1!E21="Artículo en revista no indexada: 4p","4",IF(Hoja1!E21="Artículo enrevista indexada en Dialnet, Google Scholar y similar SIN revisión por pares 7p ","7",IF(Hoja1!E21="Artículo en revista indexada en Dialnet, MIAR y similar CON revisión por pares 10p","10",IF(Hoja1!E21="Artículo en revista JCR 4º cuartil o 2º y demás cuartiles Scopus: 20p","20",IF(Hoja1!E21="Artículo en revista JCR 3er cuartil o 1er cuartil Scopus: 25p","25",IF(Hoja1!E21="Artículo en revista JCR 1er o 2º cuartil: 30p ","30",IF(Hoja1!E21="Congreso - Póster: 2p","2",IF(Hoja1!E21="Congreso - Comunicación oral: 5p","5",IF(Hoja1!E21="Congreso - Conferencia plenaria invitada: 15p","15",IF(Hoja1!E21="Participación en PID de al menos el 50% de los miembros del Grupo: 20p","20","0"))))))))))))))))</f>
        <v>0</v>
      </c>
      <c r="E21" s="8">
        <f>SUM(Hoja2!D21+0)</f>
        <v>0</v>
      </c>
    </row>
    <row r="22" spans="1:5" x14ac:dyDescent="0.25">
      <c r="D22" s="8" t="str">
        <f>IF(Hoja1!E22="Libro Autopublicado 2p","2",IF(Hoja1!E22="Libro Editorial no indexada en SPI 5p","5",IF(Hoja1!E22="Libro Editorial indexada en SPI 15p","15",IF(Hoja1!E22="Cápitulo en Libro de Actas de Congreso o derivado de un evento académico 3p","3",IF(Hoja1!E22="Cápitulo en editorial no indexada en SPI 4p","4",IF(Hoja1!E22="Cápitulo en editorial indexada en SPI 10p","10",IF(Hoja1!E22="Artículo en revista no indexada: 4p","4",IF(Hoja1!E22="Artículo enrevista indexada en Dialnet, Google Scholar y similar SIN revisión por pares 7p ","7",IF(Hoja1!E22="Artículo en revista indexada en Dialnet, MIAR y similar CON revisión por pares 10p","10",IF(Hoja1!E22="Artículo en revista JCR 4º cuartil o 2º y demás cuartiles Scopus: 20p","20",IF(Hoja1!E22="Artículo en revista JCR 3er cuartil o 1er cuartil Scopus: 25p","25",IF(Hoja1!E22="Artículo en revista JCR 1er o 2º cuartil: 30p ","30",IF(Hoja1!E22="Congreso - Póster: 2p","2",IF(Hoja1!E22="Congreso - Comunicación oral: 5p","5",IF(Hoja1!E22="Congreso - Conferencia plenaria invitada: 15p","15",IF(Hoja1!E22="Participación en PID de al menos el 50% de los miembros del Grupo: 20p","20","0"))))))))))))))))</f>
        <v>0</v>
      </c>
      <c r="E22" s="8">
        <f>SUM(Hoja2!D22+0)</f>
        <v>0</v>
      </c>
    </row>
    <row r="23" spans="1:5" x14ac:dyDescent="0.25">
      <c r="D23" s="8" t="str">
        <f>IF(Hoja1!E23="Libro Autopublicado 2p","2",IF(Hoja1!E23="Libro Editorial no indexada en SPI 5p","5",IF(Hoja1!E23="Libro Editorial indexada en SPI 15p","15",IF(Hoja1!E23="Cápitulo en Libro de Actas de Congreso o derivado de un evento académico 3p","3",IF(Hoja1!E23="Cápitulo en editorial no indexada en SPI 4p","4",IF(Hoja1!E23="Cápitulo en editorial indexada en SPI 10p","10",IF(Hoja1!E23="Artículo en revista no indexada: 4p","4",IF(Hoja1!E23="Artículo enrevista indexada en Dialnet, Google Scholar y similar SIN revisión por pares 7p ","7",IF(Hoja1!E23="Artículo en revista indexada en Dialnet, MIAR y similar CON revisión por pares 10p","10",IF(Hoja1!E23="Artículo en revista JCR 4º cuartil o 2º y demás cuartiles Scopus: 20p","20",IF(Hoja1!E23="Artículo en revista JCR 3er cuartil o 1er cuartil Scopus: 25p","25",IF(Hoja1!E23="Artículo en revista JCR 1er o 2º cuartil: 30p ","30",IF(Hoja1!E23="Congreso - Póster: 2p","2",IF(Hoja1!E23="Congreso - Comunicación oral: 5p","5",IF(Hoja1!E23="Congreso - Conferencia plenaria invitada: 15p","15",IF(Hoja1!E23="Participación en PID de al menos el 50% de los miembros del Grupo: 20p","20","0"))))))))))))))))</f>
        <v>0</v>
      </c>
      <c r="E23" s="8">
        <f>SUM(Hoja2!D23+0)</f>
        <v>0</v>
      </c>
    </row>
    <row r="24" spans="1:5" x14ac:dyDescent="0.25">
      <c r="D24" s="8" t="str">
        <f>IF(Hoja1!E24="Libro Autopublicado 2p","2",IF(Hoja1!E24="Libro Editorial no indexada en SPI 5p","5",IF(Hoja1!E24="Libro Editorial indexada en SPI 15p","15",IF(Hoja1!E24="Cápitulo en Libro de Actas de Congreso o derivado de un evento académico 3p","3",IF(Hoja1!E24="Cápitulo en editorial no indexada en SPI 4p","4",IF(Hoja1!E24="Cápitulo en editorial indexada en SPI 10p","10",IF(Hoja1!E24="Artículo en revista no indexada: 4p","4",IF(Hoja1!E24="Artículo enrevista indexada en Dialnet, Google Scholar y similar SIN revisión por pares 7p ","7",IF(Hoja1!E24="Artículo en revista indexada en Dialnet, MIAR y similar CON revisión por pares 10p","10",IF(Hoja1!E24="Artículo en revista JCR 4º cuartil o 2º y demás cuartiles Scopus: 20p","20",IF(Hoja1!E24="Artículo en revista JCR 3er cuartil o 1er cuartil Scopus: 25p","25",IF(Hoja1!E24="Artículo en revista JCR 1er o 2º cuartil: 30p ","30",IF(Hoja1!E24="Congreso - Póster: 2p","2",IF(Hoja1!E24="Congreso - Comunicación oral: 5p","5",IF(Hoja1!E24="Congreso - Conferencia plenaria invitada: 15p","15",IF(Hoja1!E24="Participación en PID de al menos el 50% de los miembros del Grupo: 20p","20","0"))))))))))))))))</f>
        <v>0</v>
      </c>
      <c r="E24" s="8">
        <f>SUM(Hoja2!D24+0)</f>
        <v>0</v>
      </c>
    </row>
    <row r="25" spans="1:5" x14ac:dyDescent="0.25">
      <c r="D25" s="8" t="str">
        <f>IF(Hoja1!E25="Libro Autopublicado 2p","2",IF(Hoja1!E25="Libro Editorial no indexada en SPI 5p","5",IF(Hoja1!E25="Libro Editorial indexada en SPI 15p","15",IF(Hoja1!E25="Cápitulo en Libro de Actas de Congreso o derivado de un evento académico 3p","3",IF(Hoja1!E25="Cápitulo en editorial no indexada en SPI 4p","4",IF(Hoja1!E25="Cápitulo en editorial indexada en SPI 10p","10",IF(Hoja1!E25="Artículo en revista no indexada: 4p","4",IF(Hoja1!E25="Artículo enrevista indexada en Dialnet, Google Scholar y similar SIN revisión por pares 7p ","7",IF(Hoja1!E25="Artículo en revista indexada en Dialnet, MIAR y similar CON revisión por pares 10p","10",IF(Hoja1!E25="Artículo en revista JCR 4º cuartil o 2º y demás cuartiles Scopus: 20p","20",IF(Hoja1!E25="Artículo en revista JCR 3er cuartil o 1er cuartil Scopus: 25p","25",IF(Hoja1!E25="Artículo en revista JCR 1er o 2º cuartil: 30p ","30",IF(Hoja1!E25="Congreso - Póster: 2p","2",IF(Hoja1!E25="Congreso - Comunicación oral: 5p","5",IF(Hoja1!E25="Congreso - Conferencia plenaria invitada: 15p","15",IF(Hoja1!E25="Participación en PID de al menos el 50% de los miembros del Grupo: 20p","20","0"))))))))))))))))</f>
        <v>0</v>
      </c>
      <c r="E25" s="8">
        <f>SUM(Hoja2!D25+0)</f>
        <v>0</v>
      </c>
    </row>
    <row r="26" spans="1:5" x14ac:dyDescent="0.25">
      <c r="D26" s="8" t="str">
        <f>IF(Hoja1!E26="Libro Autopublicado 2p","2",IF(Hoja1!E26="Libro Editorial no indexada en SPI 5p","5",IF(Hoja1!E26="Libro Editorial indexada en SPI 15p","15",IF(Hoja1!E26="Cápitulo en Libro de Actas de Congreso o derivado de un evento académico 3p","3",IF(Hoja1!E26="Cápitulo en editorial no indexada en SPI 4p","4",IF(Hoja1!E26="Cápitulo en editorial indexada en SPI 10p","10",IF(Hoja1!E26="Artículo en revista no indexada: 4p","4",IF(Hoja1!E26="Artículo enrevista indexada en Dialnet, Google Scholar y similar SIN revisión por pares 7p ","7",IF(Hoja1!E26="Artículo en revista indexada en Dialnet, MIAR y similar CON revisión por pares 10p","10",IF(Hoja1!E26="Artículo en revista JCR 4º cuartil o 2º y demás cuartiles Scopus: 20p","20",IF(Hoja1!E26="Artículo en revista JCR 3er cuartil o 1er cuartil Scopus: 25p","25",IF(Hoja1!E26="Artículo en revista JCR 1er o 2º cuartil: 30p ","30",IF(Hoja1!E26="Congreso - Póster: 2p","2",IF(Hoja1!E26="Congreso - Comunicación oral: 5p","5",IF(Hoja1!E26="Congreso - Conferencia plenaria invitada: 15p","15",IF(Hoja1!E26="Participación en PID de al menos el 50% de los miembros del Grupo: 20p","20","0"))))))))))))))))</f>
        <v>0</v>
      </c>
      <c r="E26" s="8">
        <f>SUM(Hoja2!D26+0)</f>
        <v>0</v>
      </c>
    </row>
    <row r="27" spans="1:5" x14ac:dyDescent="0.25">
      <c r="D27" s="8" t="str">
        <f>IF(Hoja1!E27="Libro Autopublicado 2p","2",IF(Hoja1!E27="Libro Editorial no indexada en SPI 5p","5",IF(Hoja1!E27="Libro Editorial indexada en SPI 15p","15",IF(Hoja1!E27="Cápitulo en Libro de Actas de Congreso o derivado de un evento académico 3p","3",IF(Hoja1!E27="Cápitulo en editorial no indexada en SPI 4p","4",IF(Hoja1!E27="Cápitulo en editorial indexada en SPI 10p","10",IF(Hoja1!E27="Artículo en revista no indexada: 4p","4",IF(Hoja1!E27="Artículo enrevista indexada en Dialnet, Google Scholar y similar SIN revisión por pares 7p ","7",IF(Hoja1!E27="Artículo en revista indexada en Dialnet, MIAR y similar CON revisión por pares 10p","10",IF(Hoja1!E27="Artículo en revista JCR 4º cuartil o 2º y demás cuartiles Scopus: 20p","20",IF(Hoja1!E27="Artículo en revista JCR 3er cuartil o 1er cuartil Scopus: 25p","25",IF(Hoja1!E27="Artículo en revista JCR 1er o 2º cuartil: 30p ","30",IF(Hoja1!E27="Congreso - Póster: 2p","2",IF(Hoja1!E27="Congreso - Comunicación oral: 5p","5",IF(Hoja1!E27="Congreso - Conferencia plenaria invitada: 15p","15",IF(Hoja1!E27="Participación en PID de al menos el 50% de los miembros del Grupo: 20p","20","0"))))))))))))))))</f>
        <v>0</v>
      </c>
      <c r="E27" s="8">
        <f>SUM(Hoja2!D27+0)</f>
        <v>0</v>
      </c>
    </row>
    <row r="28" spans="1:5" x14ac:dyDescent="0.25">
      <c r="D28" s="8" t="str">
        <f>IF(Hoja1!E28="Libro Autopublicado 2p","2",IF(Hoja1!E28="Libro Editorial no indexada en SPI 5p","5",IF(Hoja1!E28="Libro Editorial indexada en SPI 15p","15",IF(Hoja1!E28="Cápitulo en Libro de Actas de Congreso o derivado de un evento académico 3p","3",IF(Hoja1!E28="Cápitulo en editorial no indexada en SPI 4p","4",IF(Hoja1!E28="Cápitulo en editorial indexada en SPI 10p","10",IF(Hoja1!E28="Artículo en revista no indexada: 4p","4",IF(Hoja1!E28="Artículo enrevista indexada en Dialnet, Google Scholar y similar SIN revisión por pares 7p ","7",IF(Hoja1!E28="Artículo en revista indexada en Dialnet, MIAR y similar CON revisión por pares 10p","10",IF(Hoja1!E28="Artículo en revista JCR 4º cuartil o 2º y demás cuartiles Scopus: 20p","20",IF(Hoja1!E28="Artículo en revista JCR 3er cuartil o 1er cuartil Scopus: 25p","25",IF(Hoja1!E28="Artículo en revista JCR 1er o 2º cuartil: 30p ","30",IF(Hoja1!E28="Congreso - Póster: 2p","2",IF(Hoja1!E28="Congreso - Comunicación oral: 5p","5",IF(Hoja1!E28="Congreso - Conferencia plenaria invitada: 15p","15",IF(Hoja1!E28="Participación en PID de al menos el 50% de los miembros del Grupo: 20p","20","0"))))))))))))))))</f>
        <v>0</v>
      </c>
      <c r="E28" s="8">
        <f>SUM(Hoja2!D28+0)</f>
        <v>0</v>
      </c>
    </row>
    <row r="29" spans="1:5" x14ac:dyDescent="0.25">
      <c r="D29" s="8" t="str">
        <f>IF(Hoja1!E29="Libro Autopublicado 2p","2",IF(Hoja1!E29="Libro Editorial no indexada en SPI 5p","5",IF(Hoja1!E29="Libro Editorial indexada en SPI 15p","15",IF(Hoja1!E29="Cápitulo en Libro de Actas de Congreso o derivado de un evento académico 3p","3",IF(Hoja1!E29="Cápitulo en editorial no indexada en SPI 4p","4",IF(Hoja1!E29="Cápitulo en editorial indexada en SPI 10p","10",IF(Hoja1!E29="Artículo en revista no indexada: 4p","4",IF(Hoja1!E29="Artículo enrevista indexada en Dialnet, Google Scholar y similar SIN revisión por pares 7p ","7",IF(Hoja1!E29="Artículo en revista indexada en Dialnet, MIAR y similar CON revisión por pares 10p","10",IF(Hoja1!E29="Artículo en revista JCR 4º cuartil o 2º y demás cuartiles Scopus: 20p","20",IF(Hoja1!E29="Artículo en revista JCR 3er cuartil o 1er cuartil Scopus: 25p","25",IF(Hoja1!E29="Artículo en revista JCR 1er o 2º cuartil: 30p ","30",IF(Hoja1!E29="Congreso - Póster: 2p","2",IF(Hoja1!E29="Congreso - Comunicación oral: 5p","5",IF(Hoja1!E29="Congreso - Conferencia plenaria invitada: 15p","15",IF(Hoja1!E29="Participación en PID de al menos el 50% de los miembros del Grupo: 20p","20","0"))))))))))))))))</f>
        <v>0</v>
      </c>
      <c r="E29" s="8">
        <f>SUM(Hoja2!D29+0)</f>
        <v>0</v>
      </c>
    </row>
    <row r="30" spans="1:5" x14ac:dyDescent="0.25">
      <c r="D30" s="8" t="str">
        <f>IF(Hoja1!E30="Libro Autopublicado 2p","2",IF(Hoja1!E30="Libro Editorial no indexada en SPI 5p","5",IF(Hoja1!E30="Libro Editorial indexada en SPI 15p","15",IF(Hoja1!E30="Cápitulo en Libro de Actas de Congreso o derivado de un evento académico 3p","3",IF(Hoja1!E30="Cápitulo en editorial no indexada en SPI 4p","4",IF(Hoja1!E30="Cápitulo en editorial indexada en SPI 10p","10",IF(Hoja1!E30="Artículo en revista no indexada: 4p","4",IF(Hoja1!E30="Artículo enrevista indexada en Dialnet, Google Scholar y similar SIN revisión por pares 7p ","7",IF(Hoja1!E30="Artículo en revista indexada en Dialnet, MIAR y similar CON revisión por pares 10p","10",IF(Hoja1!E30="Artículo en revista JCR 4º cuartil o 2º y demás cuartiles Scopus: 20p","20",IF(Hoja1!E30="Artículo en revista JCR 3er cuartil o 1er cuartil Scopus: 25p","25",IF(Hoja1!E30="Artículo en revista JCR 1er o 2º cuartil: 30p ","30",IF(Hoja1!E30="Congreso - Póster: 2p","2",IF(Hoja1!E30="Congreso - Comunicación oral: 5p","5",IF(Hoja1!E30="Congreso - Conferencia plenaria invitada: 15p","15",IF(Hoja1!E30="Participación en PID de al menos el 50% de los miembros del Grupo: 20p","20","0"))))))))))))))))</f>
        <v>0</v>
      </c>
      <c r="E30" s="8">
        <f>SUM(Hoja2!D30+0)</f>
        <v>0</v>
      </c>
    </row>
    <row r="31" spans="1:5" x14ac:dyDescent="0.25">
      <c r="D31" s="8" t="str">
        <f>IF(Hoja1!E31="Libro Autopublicado 2p","2",IF(Hoja1!E31="Libro Editorial no indexada en SPI 5p","5",IF(Hoja1!E31="Libro Editorial indexada en SPI 15p","15",IF(Hoja1!E31="Cápitulo en Libro de Actas de Congreso o derivado de un evento académico 3p","3",IF(Hoja1!E31="Cápitulo en editorial no indexada en SPI 4p","4",IF(Hoja1!E31="Cápitulo en editorial indexada en SPI 10p","10",IF(Hoja1!E31="Artículo en revista no indexada: 4p","4",IF(Hoja1!E31="Artículo enrevista indexada en Dialnet, Google Scholar y similar SIN revisión por pares 7p ","7",IF(Hoja1!E31="Artículo en revista indexada en Dialnet, MIAR y similar CON revisión por pares 10p","10",IF(Hoja1!E31="Artículo en revista JCR 4º cuartil o 2º y demás cuartiles Scopus: 20p","20",IF(Hoja1!E31="Artículo en revista JCR 3er cuartil o 1er cuartil Scopus: 25p","25",IF(Hoja1!E31="Artículo en revista JCR 1er o 2º cuartil: 30p ","30",IF(Hoja1!E31="Congreso - Póster: 2p","2",IF(Hoja1!E31="Congreso - Comunicación oral: 5p","5",IF(Hoja1!E31="Congreso - Conferencia plenaria invitada: 15p","15",IF(Hoja1!E31="Participación en PID de al menos el 50% de los miembros del Grupo: 20p","20","0"))))))))))))))))</f>
        <v>0</v>
      </c>
      <c r="E31" s="8">
        <f>SUM(Hoja2!D31+0)</f>
        <v>0</v>
      </c>
    </row>
    <row r="32" spans="1:5" x14ac:dyDescent="0.25">
      <c r="D32" s="8" t="str">
        <f>IF(Hoja1!E32="Libro Autopublicado 2p","2",IF(Hoja1!E32="Libro Editorial no indexada en SPI 5p","5",IF(Hoja1!E32="Libro Editorial indexada en SPI 15p","15",IF(Hoja1!E32="Cápitulo en Libro de Actas de Congreso o derivado de un evento académico 3p","3",IF(Hoja1!E32="Cápitulo en editorial no indexada en SPI 4p","4",IF(Hoja1!E32="Cápitulo en editorial indexada en SPI 10p","10",IF(Hoja1!E32="Artículo en revista no indexada: 4p","4",IF(Hoja1!E32="Artículo enrevista indexada en Dialnet, Google Scholar y similar SIN revisión por pares 7p ","7",IF(Hoja1!E32="Artículo en revista indexada en Dialnet, MIAR y similar CON revisión por pares 10p","10",IF(Hoja1!E32="Artículo en revista JCR 4º cuartil o 2º y demás cuartiles Scopus: 20p","20",IF(Hoja1!E32="Artículo en revista JCR 3er cuartil o 1er cuartil Scopus: 25p","25",IF(Hoja1!E32="Artículo en revista JCR 1er o 2º cuartil: 30p ","30",IF(Hoja1!E32="Congreso - Póster: 2p","2",IF(Hoja1!E32="Congreso - Comunicación oral: 5p","5",IF(Hoja1!E32="Congreso - Conferencia plenaria invitada: 15p","15",IF(Hoja1!E32="Participación en PID de al menos el 50% de los miembros del Grupo: 20p","20","0"))))))))))))))))</f>
        <v>0</v>
      </c>
      <c r="E32" s="8">
        <f>SUM(Hoja2!D32+0)</f>
        <v>0</v>
      </c>
    </row>
    <row r="33" spans="4:5" x14ac:dyDescent="0.25">
      <c r="D33" s="8" t="str">
        <f>IF(Hoja1!E33="Libro Autopublicado 2p","2",IF(Hoja1!E33="Libro Editorial no indexada en SPI 5p","5",IF(Hoja1!E33="Libro Editorial indexada en SPI 15p","15",IF(Hoja1!E33="Cápitulo en Libro de Actas de Congreso o derivado de un evento académico 3p","3",IF(Hoja1!E33="Cápitulo en editorial no indexada en SPI 4p","4",IF(Hoja1!E33="Cápitulo en editorial indexada en SPI 10p","10",IF(Hoja1!E33="Artículo en revista no indexada: 4p","4",IF(Hoja1!E33="Artículo enrevista indexada en Dialnet, Google Scholar y similar SIN revisión por pares 7p ","7",IF(Hoja1!E33="Artículo en revista indexada en Dialnet, MIAR y similar CON revisión por pares 10p","10",IF(Hoja1!E33="Artículo en revista JCR 4º cuartil o 2º y demás cuartiles Scopus: 20p","20",IF(Hoja1!E33="Artículo en revista JCR 3er cuartil o 1er cuartil Scopus: 25p","25",IF(Hoja1!E33="Artículo en revista JCR 1er o 2º cuartil: 30p ","30",IF(Hoja1!E33="Congreso - Póster: 2p","2",IF(Hoja1!E33="Congreso - Comunicación oral: 5p","5",IF(Hoja1!E33="Congreso - Conferencia plenaria invitada: 15p","15",IF(Hoja1!E33="Participación en PID de al menos el 50% de los miembros del Grupo: 20p","20","0"))))))))))))))))</f>
        <v>0</v>
      </c>
      <c r="E33" s="8">
        <f>SUM(Hoja2!D33+0)</f>
        <v>0</v>
      </c>
    </row>
    <row r="34" spans="4:5" x14ac:dyDescent="0.25">
      <c r="D34" s="8" t="str">
        <f>IF(Hoja1!E34="Libro Autopublicado 2p","2",IF(Hoja1!E34="Libro Editorial no indexada en SPI 5p","5",IF(Hoja1!E34="Libro Editorial indexada en SPI 15p","15",IF(Hoja1!E34="Cápitulo en Libro de Actas de Congreso o derivado de un evento académico 3p","3",IF(Hoja1!E34="Cápitulo en editorial no indexada en SPI 4p","4",IF(Hoja1!E34="Cápitulo en editorial indexada en SPI 10p","10",IF(Hoja1!E34="Artículo en revista no indexada: 4p","4",IF(Hoja1!E34="Artículo enrevista indexada en Dialnet, Google Scholar y similar SIN revisión por pares 7p ","7",IF(Hoja1!E34="Artículo en revista indexada en Dialnet, MIAR y similar CON revisión por pares 10p","10",IF(Hoja1!E34="Artículo en revista JCR 4º cuartil o 2º y demás cuartiles Scopus: 20p","20",IF(Hoja1!E34="Artículo en revista JCR 3er cuartil o 1er cuartil Scopus: 25p","25",IF(Hoja1!E34="Artículo en revista JCR 1er o 2º cuartil: 30p ","30",IF(Hoja1!E34="Congreso - Póster: 2p","2",IF(Hoja1!E34="Congreso - Comunicación oral: 5p","5",IF(Hoja1!E34="Congreso - Conferencia plenaria invitada: 15p","15",IF(Hoja1!E34="Participación en PID de al menos el 50% de los miembros del Grupo: 20p","20","0"))))))))))))))))</f>
        <v>0</v>
      </c>
      <c r="E34" s="8">
        <f>SUM(Hoja2!D34+0)</f>
        <v>0</v>
      </c>
    </row>
    <row r="35" spans="4:5" x14ac:dyDescent="0.25">
      <c r="D35" s="8" t="str">
        <f>IF(Hoja1!E35="Libro Autopublicado 2p","2",IF(Hoja1!E35="Libro Editorial no indexada en SPI 5p","5",IF(Hoja1!E35="Libro Editorial indexada en SPI 15p","15",IF(Hoja1!E35="Cápitulo en Libro de Actas de Congreso o derivado de un evento académico 3p","3",IF(Hoja1!E35="Cápitulo en editorial no indexada en SPI 4p","4",IF(Hoja1!E35="Cápitulo en editorial indexada en SPI 10p","10",IF(Hoja1!E35="Artículo en revista no indexada: 4p","4",IF(Hoja1!E35="Artículo enrevista indexada en Dialnet, Google Scholar y similar SIN revisión por pares 7p ","7",IF(Hoja1!E35="Artículo en revista indexada en Dialnet, MIAR y similar CON revisión por pares 10p","10",IF(Hoja1!E35="Artículo en revista JCR 4º cuartil o 2º y demás cuartiles Scopus: 20p","20",IF(Hoja1!E35="Artículo en revista JCR 3er cuartil o 1er cuartil Scopus: 25p","25",IF(Hoja1!E35="Artículo en revista JCR 1er o 2º cuartil: 30p ","30",IF(Hoja1!E35="Congreso - Póster: 2p","2",IF(Hoja1!E35="Congreso - Comunicación oral: 5p","5",IF(Hoja1!E35="Congreso - Conferencia plenaria invitada: 15p","15",IF(Hoja1!E35="Participación en PID de al menos el 50% de los miembros del Grupo: 20p","20","0"))))))))))))))))</f>
        <v>0</v>
      </c>
      <c r="E35" s="8">
        <f>SUM(Hoja2!D35+0)</f>
        <v>0</v>
      </c>
    </row>
    <row r="36" spans="4:5" x14ac:dyDescent="0.25">
      <c r="D36" s="8" t="str">
        <f>IF(Hoja1!E36="Libro Autopublicado 2p","2",IF(Hoja1!E36="Libro Editorial no indexada en SPI 5p","5",IF(Hoja1!E36="Libro Editorial indexada en SPI 15p","15",IF(Hoja1!E36="Cápitulo en Libro de Actas de Congreso o derivado de un evento académico 3p","3",IF(Hoja1!E36="Cápitulo en editorial no indexada en SPI 4p","4",IF(Hoja1!E36="Cápitulo en editorial indexada en SPI 10p","10",IF(Hoja1!E36="Artículo en revista no indexada: 4p","4",IF(Hoja1!E36="Artículo enrevista indexada en Dialnet, Google Scholar y similar SIN revisión por pares 7p ","7",IF(Hoja1!E36="Artículo en revista indexada en Dialnet, MIAR y similar CON revisión por pares 10p","10",IF(Hoja1!E36="Artículo en revista JCR 4º cuartil o 2º y demás cuartiles Scopus: 20p","20",IF(Hoja1!E36="Artículo en revista JCR 3er cuartil o 1er cuartil Scopus: 25p","25",IF(Hoja1!E36="Artículo en revista JCR 1er o 2º cuartil: 30p ","30",IF(Hoja1!E36="Congreso - Póster: 2p","2",IF(Hoja1!E36="Congreso - Comunicación oral: 5p","5",IF(Hoja1!E36="Congreso - Conferencia plenaria invitada: 15p","15",IF(Hoja1!E36="Participación en PID de al menos el 50% de los miembros del Grupo: 20p","20","0"))))))))))))))))</f>
        <v>0</v>
      </c>
      <c r="E36" s="8">
        <f>SUM(Hoja2!D36+0)</f>
        <v>0</v>
      </c>
    </row>
    <row r="37" spans="4:5" x14ac:dyDescent="0.25">
      <c r="D37" s="8" t="str">
        <f>IF(Hoja1!E37="Libro Autopublicado 2p","2",IF(Hoja1!E37="Libro Editorial no indexada en SPI 5p","5",IF(Hoja1!E37="Libro Editorial indexada en SPI 15p","15",IF(Hoja1!E37="Cápitulo en Libro de Actas de Congreso o derivado de un evento académico 3p","3",IF(Hoja1!E37="Cápitulo en editorial no indexada en SPI 4p","4",IF(Hoja1!E37="Cápitulo en editorial indexada en SPI 10p","10",IF(Hoja1!E37="Artículo en revista no indexada: 4p","4",IF(Hoja1!E37="Artículo enrevista indexada en Dialnet, Google Scholar y similar SIN revisión por pares 7p ","7",IF(Hoja1!E37="Artículo en revista indexada en Dialnet, MIAR y similar CON revisión por pares 10p","10",IF(Hoja1!E37="Artículo en revista JCR 4º cuartil o 2º y demás cuartiles Scopus: 20p","20",IF(Hoja1!E37="Artículo en revista JCR 3er cuartil o 1er cuartil Scopus: 25p","25",IF(Hoja1!E37="Artículo en revista JCR 1er o 2º cuartil: 30p ","30",IF(Hoja1!E37="Congreso - Póster: 2p","2",IF(Hoja1!E37="Congreso - Comunicación oral: 5p","5",IF(Hoja1!E37="Congreso - Conferencia plenaria invitada: 15p","15",IF(Hoja1!E37="Participación en PID de al menos el 50% de los miembros del Grupo: 20p","20","0"))))))))))))))))</f>
        <v>0</v>
      </c>
      <c r="E37" s="8">
        <f>SUM(Hoja2!D37+0)</f>
        <v>0</v>
      </c>
    </row>
    <row r="38" spans="4:5" x14ac:dyDescent="0.25">
      <c r="D38" s="8" t="str">
        <f>IF(Hoja1!E38="Libro Autopublicado 2p","2",IF(Hoja1!E38="Libro Editorial no indexada en SPI 5p","5",IF(Hoja1!E38="Libro Editorial indexada en SPI 15p","15",IF(Hoja1!E38="Cápitulo en Libro de Actas de Congreso o derivado de un evento académico 3p","3",IF(Hoja1!E38="Cápitulo en editorial no indexada en SPI 4p","4",IF(Hoja1!E38="Cápitulo en editorial indexada en SPI 10p","10",IF(Hoja1!E38="Artículo en revista no indexada: 4p","4",IF(Hoja1!E38="Artículo enrevista indexada en Dialnet, Google Scholar y similar SIN revisión por pares 7p ","7",IF(Hoja1!E38="Artículo en revista indexada en Dialnet, MIAR y similar CON revisión por pares 10p","10",IF(Hoja1!E38="Artículo en revista JCR 4º cuartil o 2º y demás cuartiles Scopus: 20p","20",IF(Hoja1!E38="Artículo en revista JCR 3er cuartil o 1er cuartil Scopus: 25p","25",IF(Hoja1!E38="Artículo en revista JCR 1er o 2º cuartil: 30p ","30",IF(Hoja1!E38="Congreso - Póster: 2p","2",IF(Hoja1!E38="Congreso - Comunicación oral: 5p","5",IF(Hoja1!E38="Congreso - Conferencia plenaria invitada: 15p","15",IF(Hoja1!E38="Participación en PID de al menos el 50% de los miembros del Grupo: 20p","20","0"))))))))))))))))</f>
        <v>0</v>
      </c>
      <c r="E38" s="8">
        <f>SUM(Hoja2!D38+0)</f>
        <v>0</v>
      </c>
    </row>
    <row r="39" spans="4:5" x14ac:dyDescent="0.25">
      <c r="D39" s="8" t="str">
        <f>IF(Hoja1!E39="Libro Autopublicado 2p","2",IF(Hoja1!E39="Libro Editorial no indexada en SPI 5p","5",IF(Hoja1!E39="Libro Editorial indexada en SPI 15p","15",IF(Hoja1!E39="Cápitulo en Libro de Actas de Congreso o derivado de un evento académico 3p","3",IF(Hoja1!E39="Cápitulo en editorial no indexada en SPI 4p","4",IF(Hoja1!E39="Cápitulo en editorial indexada en SPI 10p","10",IF(Hoja1!E39="Artículo en revista no indexada: 4p","4",IF(Hoja1!E39="Artículo enrevista indexada en Dialnet, Google Scholar y similar SIN revisión por pares 7p ","7",IF(Hoja1!E39="Artículo en revista indexada en Dialnet, MIAR y similar CON revisión por pares 10p","10",IF(Hoja1!E39="Artículo en revista JCR 4º cuartil o 2º y demás cuartiles Scopus: 20p","20",IF(Hoja1!E39="Artículo en revista JCR 3er cuartil o 1er cuartil Scopus: 25p","25",IF(Hoja1!E39="Artículo en revista JCR 1er o 2º cuartil: 30p ","30",IF(Hoja1!E39="Congreso - Póster: 2p","2",IF(Hoja1!E39="Congreso - Comunicación oral: 5p","5",IF(Hoja1!E39="Congreso - Conferencia plenaria invitada: 15p","15",IF(Hoja1!E39="Participación en PID de al menos el 50% de los miembros del Grupo: 20p","20","0"))))))))))))))))</f>
        <v>0</v>
      </c>
      <c r="E39" s="8">
        <f>SUM(Hoja2!D39+0)</f>
        <v>0</v>
      </c>
    </row>
    <row r="40" spans="4:5" x14ac:dyDescent="0.25">
      <c r="D40" s="8" t="str">
        <f>IF(Hoja1!E40="Libro Autopublicado 2p","2",IF(Hoja1!E40="Libro Editorial no indexada en SPI 5p","5",IF(Hoja1!E40="Libro Editorial indexada en SPI 15p","15",IF(Hoja1!E40="Cápitulo en Libro de Actas de Congreso o derivado de un evento académico 3p","3",IF(Hoja1!E40="Cápitulo en editorial no indexada en SPI 4p","4",IF(Hoja1!E40="Cápitulo en editorial indexada en SPI 10p","10",IF(Hoja1!E40="Artículo en revista no indexada: 4p","4",IF(Hoja1!E40="Artículo enrevista indexada en Dialnet, Google Scholar y similar SIN revisión por pares 7p ","7",IF(Hoja1!E40="Artículo en revista indexada en Dialnet, MIAR y similar CON revisión por pares 10p","10",IF(Hoja1!E40="Artículo en revista JCR 4º cuartil o 2º y demás cuartiles Scopus: 20p","20",IF(Hoja1!E40="Artículo en revista JCR 3er cuartil o 1er cuartil Scopus: 25p","25",IF(Hoja1!E40="Artículo en revista JCR 1er o 2º cuartil: 30p ","30",IF(Hoja1!E40="Congreso - Póster: 2p","2",IF(Hoja1!E40="Congreso - Comunicación oral: 5p","5",IF(Hoja1!E40="Congreso - Conferencia plenaria invitada: 15p","15",IF(Hoja1!E40="Participación en PID de al menos el 50% de los miembros del Grupo: 20p","20","0"))))))))))))))))</f>
        <v>0</v>
      </c>
      <c r="E40" s="8">
        <f>SUM(Hoja2!D40+0)</f>
        <v>0</v>
      </c>
    </row>
    <row r="41" spans="4:5" x14ac:dyDescent="0.25">
      <c r="D41" s="8" t="str">
        <f>IF(Hoja1!E41="Libro Autopublicado 2p","2",IF(Hoja1!E41="Libro Editorial no indexada en SPI 5p","5",IF(Hoja1!E41="Libro Editorial indexada en SPI 15p","15",IF(Hoja1!E41="Cápitulo en Libro de Actas de Congreso o derivado de un evento académico 3p","3",IF(Hoja1!E41="Cápitulo en editorial no indexada en SPI 4p","4",IF(Hoja1!E41="Cápitulo en editorial indexada en SPI 10p","10",IF(Hoja1!E41="Artículo en revista no indexada: 4p","4",IF(Hoja1!E41="Artículo enrevista indexada en Dialnet, Google Scholar y similar SIN revisión por pares 7p ","7",IF(Hoja1!E41="Artículo en revista indexada en Dialnet, MIAR y similar CON revisión por pares 10p","10",IF(Hoja1!E41="Artículo en revista JCR 4º cuartil o 2º y demás cuartiles Scopus: 20p","20",IF(Hoja1!E41="Artículo en revista JCR 3er cuartil o 1er cuartil Scopus: 25p","25",IF(Hoja1!E41="Artículo en revista JCR 1er o 2º cuartil: 30p ","30",IF(Hoja1!E41="Congreso - Póster: 2p","2",IF(Hoja1!E41="Congreso - Comunicación oral: 5p","5",IF(Hoja1!E41="Congreso - Conferencia plenaria invitada: 15p","15",IF(Hoja1!E41="Participación en PID de al menos el 50% de los miembros del Grupo: 20p","20","0"))))))))))))))))</f>
        <v>0</v>
      </c>
      <c r="E41" s="8">
        <f>SUM(Hoja2!D41+0)</f>
        <v>0</v>
      </c>
    </row>
    <row r="42" spans="4:5" x14ac:dyDescent="0.25">
      <c r="D42" s="8" t="str">
        <f>IF(Hoja1!E42="Libro Autopublicado 2p","2",IF(Hoja1!E42="Libro Editorial no indexada en SPI 5p","5",IF(Hoja1!E42="Libro Editorial indexada en SPI 15p","15",IF(Hoja1!E42="Cápitulo en Libro de Actas de Congreso o derivado de un evento académico 3p","3",IF(Hoja1!E42="Cápitulo en editorial no indexada en SPI 4p","4",IF(Hoja1!E42="Cápitulo en editorial indexada en SPI 10p","10",IF(Hoja1!E42="Artículo en revista no indexada: 4p","4",IF(Hoja1!E42="Artículo enrevista indexada en Dialnet, Google Scholar y similar SIN revisión por pares 7p ","7",IF(Hoja1!E42="Artículo en revista indexada en Dialnet, MIAR y similar CON revisión por pares 10p","10",IF(Hoja1!E42="Artículo en revista JCR 4º cuartil o 2º y demás cuartiles Scopus: 20p","20",IF(Hoja1!E42="Artículo en revista JCR 3er cuartil o 1er cuartil Scopus: 25p","25",IF(Hoja1!E42="Artículo en revista JCR 1er o 2º cuartil: 30p ","30",IF(Hoja1!E42="Congreso - Póster: 2p","2",IF(Hoja1!E42="Congreso - Comunicación oral: 5p","5",IF(Hoja1!E42="Congreso - Conferencia plenaria invitada: 15p","15",IF(Hoja1!E42="Participación en PID de al menos el 50% de los miembros del Grupo: 20p","20","0"))))))))))))))))</f>
        <v>0</v>
      </c>
      <c r="E42" s="8">
        <f>SUM(Hoja2!D42+0)</f>
        <v>0</v>
      </c>
    </row>
    <row r="43" spans="4:5" x14ac:dyDescent="0.25">
      <c r="D43" s="8" t="str">
        <f>IF(Hoja1!E43="Libro Autopublicado 2p","2",IF(Hoja1!E43="Libro Editorial no indexada en SPI 5p","5",IF(Hoja1!E43="Libro Editorial indexada en SPI 15p","15",IF(Hoja1!E43="Cápitulo en Libro de Actas de Congreso o derivado de un evento académico 3p","3",IF(Hoja1!E43="Cápitulo en editorial no indexada en SPI 4p","4",IF(Hoja1!E43="Cápitulo en editorial indexada en SPI 10p","10",IF(Hoja1!E43="Artículo en revista no indexada: 4p","4",IF(Hoja1!E43="Artículo enrevista indexada en Dialnet, Google Scholar y similar SIN revisión por pares 7p ","7",IF(Hoja1!E43="Artículo en revista indexada en Dialnet, MIAR y similar CON revisión por pares 10p","10",IF(Hoja1!E43="Artículo en revista JCR 4º cuartil o 2º y demás cuartiles Scopus: 20p","20",IF(Hoja1!E43="Artículo en revista JCR 3er cuartil o 1er cuartil Scopus: 25p","25",IF(Hoja1!E43="Artículo en revista JCR 1er o 2º cuartil: 30p ","30",IF(Hoja1!E43="Congreso - Póster: 2p","2",IF(Hoja1!E43="Congreso - Comunicación oral: 5p","5",IF(Hoja1!E43="Congreso - Conferencia plenaria invitada: 15p","15",IF(Hoja1!E43="Participación en PID de al menos el 50% de los miembros del Grupo: 20p","20","0"))))))))))))))))</f>
        <v>0</v>
      </c>
      <c r="E43" s="8">
        <f>SUM(Hoja2!D43+0)</f>
        <v>0</v>
      </c>
    </row>
    <row r="44" spans="4:5" x14ac:dyDescent="0.25">
      <c r="D44" s="8" t="str">
        <f>IF(Hoja1!E44="Libro Autopublicado 2p","2",IF(Hoja1!E44="Libro Editorial no indexada en SPI 5p","5",IF(Hoja1!E44="Libro Editorial indexada en SPI 15p","15",IF(Hoja1!E44="Cápitulo en Libro de Actas de Congreso o derivado de un evento académico 3p","3",IF(Hoja1!E44="Cápitulo en editorial no indexada en SPI 4p","4",IF(Hoja1!E44="Cápitulo en editorial indexada en SPI 10p","10",IF(Hoja1!E44="Artículo en revista no indexada: 4p","4",IF(Hoja1!E44="Artículo enrevista indexada en Dialnet, Google Scholar y similar SIN revisión por pares 7p ","7",IF(Hoja1!E44="Artículo en revista indexada en Dialnet, MIAR y similar CON revisión por pares 10p","10",IF(Hoja1!E44="Artículo en revista JCR 4º cuartil o 2º y demás cuartiles Scopus: 20p","20",IF(Hoja1!E44="Artículo en revista JCR 3er cuartil o 1er cuartil Scopus: 25p","25",IF(Hoja1!E44="Artículo en revista JCR 1er o 2º cuartil: 30p ","30",IF(Hoja1!E44="Congreso - Póster: 2p","2",IF(Hoja1!E44="Congreso - Comunicación oral: 5p","5",IF(Hoja1!E44="Congreso - Conferencia plenaria invitada: 15p","15",IF(Hoja1!E44="Participación en PID de al menos el 50% de los miembros del Grupo: 20p","20","0"))))))))))))))))</f>
        <v>0</v>
      </c>
      <c r="E44" s="8">
        <f>SUM(Hoja2!D44+0)</f>
        <v>0</v>
      </c>
    </row>
    <row r="45" spans="4:5" x14ac:dyDescent="0.25">
      <c r="D45" s="8" t="str">
        <f>IF(Hoja1!E45="Libro Autopublicado 2p","2",IF(Hoja1!E45="Libro Editorial no indexada en SPI 5p","5",IF(Hoja1!E45="Libro Editorial indexada en SPI 15p","15",IF(Hoja1!E45="Cápitulo en Libro de Actas de Congreso o derivado de un evento académico 3p","3",IF(Hoja1!E45="Cápitulo en editorial no indexada en SPI 4p","4",IF(Hoja1!E45="Cápitulo en editorial indexada en SPI 10p","10",IF(Hoja1!E45="Artículo en revista no indexada: 4p","4",IF(Hoja1!E45="Artículo enrevista indexada en Dialnet, Google Scholar y similar SIN revisión por pares 7p ","7",IF(Hoja1!E45="Artículo en revista indexada en Dialnet, MIAR y similar CON revisión por pares 10p","10",IF(Hoja1!E45="Artículo en revista JCR 4º cuartil o 2º y demás cuartiles Scopus: 20p","20",IF(Hoja1!E45="Artículo en revista JCR 3er cuartil o 1er cuartil Scopus: 25p","25",IF(Hoja1!E45="Artículo en revista JCR 1er o 2º cuartil: 30p ","30",IF(Hoja1!E45="Congreso - Póster: 2p","2",IF(Hoja1!E45="Congreso - Comunicación oral: 5p","5",IF(Hoja1!E45="Congreso - Conferencia plenaria invitada: 15p","15",IF(Hoja1!E45="Participación en PID de al menos el 50% de los miembros del Grupo: 20p","20","0"))))))))))))))))</f>
        <v>0</v>
      </c>
      <c r="E45" s="8">
        <f>SUM(Hoja2!D45+0)</f>
        <v>0</v>
      </c>
    </row>
    <row r="46" spans="4:5" x14ac:dyDescent="0.25">
      <c r="D46" s="8" t="str">
        <f>IF(Hoja1!E46="Libro Autopublicado 2p","2",IF(Hoja1!E46="Libro Editorial no indexada en SPI 5p","5",IF(Hoja1!E46="Libro Editorial indexada en SPI 15p","15",IF(Hoja1!E46="Cápitulo en Libro de Actas de Congreso o derivado de un evento académico 3p","3",IF(Hoja1!E46="Cápitulo en editorial no indexada en SPI 4p","4",IF(Hoja1!E46="Cápitulo en editorial indexada en SPI 10p","10",IF(Hoja1!E46="Artículo en revista no indexada: 4p","4",IF(Hoja1!E46="Artículo enrevista indexada en Dialnet, Google Scholar y similar SIN revisión por pares 7p ","7",IF(Hoja1!E46="Artículo en revista indexada en Dialnet, MIAR y similar CON revisión por pares 10p","10",IF(Hoja1!E46="Artículo en revista JCR 4º cuartil o 2º y demás cuartiles Scopus: 20p","20",IF(Hoja1!E46="Artículo en revista JCR 3er cuartil o 1er cuartil Scopus: 25p","25",IF(Hoja1!E46="Artículo en revista JCR 1er o 2º cuartil: 30p ","30",IF(Hoja1!E46="Congreso - Póster: 2p","2",IF(Hoja1!E46="Congreso - Comunicación oral: 5p","5",IF(Hoja1!E46="Congreso - Conferencia plenaria invitada: 15p","15",IF(Hoja1!E46="Participación en PID de al menos el 50% de los miembros del Grupo: 20p","20","0"))))))))))))))))</f>
        <v>0</v>
      </c>
      <c r="E46" s="8">
        <f>SUM(Hoja2!D46+0)</f>
        <v>0</v>
      </c>
    </row>
    <row r="47" spans="4:5" x14ac:dyDescent="0.25">
      <c r="D47" s="8" t="str">
        <f>IF(Hoja1!E47="Libro Autopublicado 2p","2",IF(Hoja1!E47="Libro Editorial no indexada en SPI 5p","5",IF(Hoja1!E47="Libro Editorial indexada en SPI 15p","15",IF(Hoja1!E47="Cápitulo en Libro de Actas de Congreso o derivado de un evento académico 3p","3",IF(Hoja1!E47="Cápitulo en editorial no indexada en SPI 4p","4",IF(Hoja1!E47="Cápitulo en editorial indexada en SPI 10p","10",IF(Hoja1!E47="Artículo en revista no indexada: 4p","4",IF(Hoja1!E47="Artículo enrevista indexada en Dialnet, Google Scholar y similar SIN revisión por pares 7p ","7",IF(Hoja1!E47="Artículo en revista indexada en Dialnet, MIAR y similar CON revisión por pares 10p","10",IF(Hoja1!E47="Artículo en revista JCR 4º cuartil o 2º y demás cuartiles Scopus: 20p","20",IF(Hoja1!E47="Artículo en revista JCR 3er cuartil o 1er cuartil Scopus: 25p","25",IF(Hoja1!E47="Artículo en revista JCR 1er o 2º cuartil: 30p ","30",IF(Hoja1!E47="Congreso - Póster: 2p","2",IF(Hoja1!E47="Congreso - Comunicación oral: 5p","5",IF(Hoja1!E47="Congreso - Conferencia plenaria invitada: 15p","15",IF(Hoja1!E47="Participación en PID de al menos el 50% de los miembros del Grupo: 20p","20","0"))))))))))))))))</f>
        <v>0</v>
      </c>
      <c r="E47" s="8">
        <f>SUM(Hoja2!D47+0)</f>
        <v>0</v>
      </c>
    </row>
    <row r="48" spans="4:5" x14ac:dyDescent="0.25">
      <c r="D48" s="8" t="str">
        <f>IF(Hoja1!E48="Libro Autopublicado 2p","2",IF(Hoja1!E48="Libro Editorial no indexada en SPI 5p","5",IF(Hoja1!E48="Libro Editorial indexada en SPI 15p","15",IF(Hoja1!E48="Cápitulo en Libro de Actas de Congreso o derivado de un evento académico 3p","3",IF(Hoja1!E48="Cápitulo en editorial no indexada en SPI 4p","4",IF(Hoja1!E48="Cápitulo en editorial indexada en SPI 10p","10",IF(Hoja1!E48="Artículo en revista no indexada: 4p","4",IF(Hoja1!E48="Artículo enrevista indexada en Dialnet, Google Scholar y similar SIN revisión por pares 7p ","7",IF(Hoja1!E48="Artículo en revista indexada en Dialnet, MIAR y similar CON revisión por pares 10p","10",IF(Hoja1!E48="Artículo en revista JCR 4º cuartil o 2º y demás cuartiles Scopus: 20p","20",IF(Hoja1!E48="Artículo en revista JCR 3er cuartil o 1er cuartil Scopus: 25p","25",IF(Hoja1!E48="Artículo en revista JCR 1er o 2º cuartil: 30p ","30",IF(Hoja1!E48="Congreso - Póster: 2p","2",IF(Hoja1!E48="Congreso - Comunicación oral: 5p","5",IF(Hoja1!E48="Congreso - Conferencia plenaria invitada: 15p","15",IF(Hoja1!E48="Participación en PID de al menos el 50% de los miembros del Grupo: 20p","20","0"))))))))))))))))</f>
        <v>0</v>
      </c>
      <c r="E48" s="8">
        <f>SUM(Hoja2!D48+0)</f>
        <v>0</v>
      </c>
    </row>
    <row r="49" spans="4:5" x14ac:dyDescent="0.25">
      <c r="D49" s="8" t="str">
        <f>IF(Hoja1!E49="Libro Autopublicado 2p","2",IF(Hoja1!E49="Libro Editorial no indexada en SPI 5p","5",IF(Hoja1!E49="Libro Editorial indexada en SPI 15p","15",IF(Hoja1!E49="Cápitulo en Libro de Actas de Congreso o derivado de un evento académico 3p","3",IF(Hoja1!E49="Cápitulo en editorial no indexada en SPI 4p","4",IF(Hoja1!E49="Cápitulo en editorial indexada en SPI 10p","10",IF(Hoja1!E49="Artículo en revista no indexada: 4p","4",IF(Hoja1!E49="Artículo enrevista indexada en Dialnet, Google Scholar y similar SIN revisión por pares 7p ","7",IF(Hoja1!E49="Artículo en revista indexada en Dialnet, MIAR y similar CON revisión por pares 10p","10",IF(Hoja1!E49="Artículo en revista JCR 4º cuartil o 2º y demás cuartiles Scopus: 20p","20",IF(Hoja1!E49="Artículo en revista JCR 3er cuartil o 1er cuartil Scopus: 25p","25",IF(Hoja1!E49="Artículo en revista JCR 1er o 2º cuartil: 30p ","30",IF(Hoja1!E49="Congreso - Póster: 2p","2",IF(Hoja1!E49="Congreso - Comunicación oral: 5p","5",IF(Hoja1!E49="Congreso - Conferencia plenaria invitada: 15p","15",IF(Hoja1!E49="Participación en PID de al menos el 50% de los miembros del Grupo: 20p","20","0"))))))))))))))))</f>
        <v>0</v>
      </c>
      <c r="E49" s="8">
        <f>SUM(Hoja2!D49+0)</f>
        <v>0</v>
      </c>
    </row>
    <row r="50" spans="4:5" x14ac:dyDescent="0.25">
      <c r="D50" s="8" t="str">
        <f>IF(Hoja1!E50="Libro Autopublicado 2p","2",IF(Hoja1!E50="Libro Editorial no indexada en SPI 5p","5",IF(Hoja1!E50="Libro Editorial indexada en SPI 15p","15",IF(Hoja1!E50="Cápitulo en Libro de Actas de Congreso o derivado de un evento académico 3p","3",IF(Hoja1!E50="Cápitulo en editorial no indexada en SPI 4p","4",IF(Hoja1!E50="Cápitulo en editorial indexada en SPI 10p","10",IF(Hoja1!E50="Artículo en revista no indexada: 4p","4",IF(Hoja1!E50="Artículo enrevista indexada en Dialnet, Google Scholar y similar SIN revisión por pares 7p ","7",IF(Hoja1!E50="Artículo en revista indexada en Dialnet, MIAR y similar CON revisión por pares 10p","10",IF(Hoja1!E50="Artículo en revista JCR 4º cuartil o 2º y demás cuartiles Scopus: 20p","20",IF(Hoja1!E50="Artículo en revista JCR 3er cuartil o 1er cuartil Scopus: 25p","25",IF(Hoja1!E50="Artículo en revista JCR 1er o 2º cuartil: 30p ","30",IF(Hoja1!E50="Congreso - Póster: 2p","2",IF(Hoja1!E50="Congreso - Comunicación oral: 5p","5",IF(Hoja1!E50="Congreso - Conferencia plenaria invitada: 15p","15",IF(Hoja1!E50="Participación en PID de al menos el 50% de los miembros del Grupo: 20p","20","0"))))))))))))))))</f>
        <v>0</v>
      </c>
      <c r="E50" s="8">
        <f>SUM(Hoja2!D50+0)</f>
        <v>0</v>
      </c>
    </row>
    <row r="51" spans="4:5" x14ac:dyDescent="0.25">
      <c r="D51" s="8" t="str">
        <f>IF(Hoja1!E51="Libro Autopublicado 2p","2",IF(Hoja1!E51="Libro Editorial no indexada en SPI 5p","5",IF(Hoja1!E51="Libro Editorial indexada en SPI 15p","15",IF(Hoja1!E51="Cápitulo en Libro de Actas de Congreso o derivado de un evento académico 3p","3",IF(Hoja1!E51="Cápitulo en editorial no indexada en SPI 4p","4",IF(Hoja1!E51="Cápitulo en editorial indexada en SPI 10p","10",IF(Hoja1!E51="Artículo en revista no indexada: 4p","4",IF(Hoja1!E51="Artículo enrevista indexada en Dialnet, Google Scholar y similar SIN revisión por pares 7p ","7",IF(Hoja1!E51="Artículo en revista indexada en Dialnet, MIAR y similar CON revisión por pares 10p","10",IF(Hoja1!E51="Artículo en revista JCR 4º cuartil o 2º y demás cuartiles Scopus: 20p","20",IF(Hoja1!E51="Artículo en revista JCR 3er cuartil o 1er cuartil Scopus: 25p","25",IF(Hoja1!E51="Artículo en revista JCR 1er o 2º cuartil: 30p ","30",IF(Hoja1!E51="Congreso - Póster: 2p","2",IF(Hoja1!E51="Congreso - Comunicación oral: 5p","5",IF(Hoja1!E51="Congreso - Conferencia plenaria invitada: 15p","15",IF(Hoja1!E51="Participación en PID de al menos el 50% de los miembros del Grupo: 20p","20","0"))))))))))))))))</f>
        <v>0</v>
      </c>
      <c r="E51" s="8">
        <f>SUM(Hoja2!D51+0)</f>
        <v>0</v>
      </c>
    </row>
    <row r="52" spans="4:5" x14ac:dyDescent="0.25">
      <c r="D52" s="8" t="str">
        <f>IF(Hoja1!E52="Libro Autopublicado 2p","2",IF(Hoja1!E52="Libro Editorial no indexada en SPI 5p","5",IF(Hoja1!E52="Libro Editorial indexada en SPI 15p","15",IF(Hoja1!E52="Cápitulo en Libro de Actas de Congreso o derivado de un evento académico 3p","3",IF(Hoja1!E52="Cápitulo en editorial no indexada en SPI 4p","4",IF(Hoja1!E52="Cápitulo en editorial indexada en SPI 10p","10",IF(Hoja1!E52="Artículo en revista no indexada: 4p","4",IF(Hoja1!E52="Artículo enrevista indexada en Dialnet, Google Scholar y similar SIN revisión por pares 7p ","7",IF(Hoja1!E52="Artículo en revista indexada en Dialnet, MIAR y similar CON revisión por pares 10p","10",IF(Hoja1!E52="Artículo en revista JCR 4º cuartil o 2º y demás cuartiles Scopus: 20p","20",IF(Hoja1!E52="Artículo en revista JCR 3er cuartil o 1er cuartil Scopus: 25p","25",IF(Hoja1!E52="Artículo en revista JCR 1er o 2º cuartil: 30p ","30",IF(Hoja1!E52="Congreso - Póster: 2p","2",IF(Hoja1!E52="Congreso - Comunicación oral: 5p","5",IF(Hoja1!E52="Congreso - Conferencia plenaria invitada: 15p","15",IF(Hoja1!E52="Participación en PID de al menos el 50% de los miembros del Grupo: 20p","20","0"))))))))))))))))</f>
        <v>0</v>
      </c>
      <c r="E52" s="8">
        <f>SUM(Hoja2!D52+0)</f>
        <v>0</v>
      </c>
    </row>
    <row r="53" spans="4:5" x14ac:dyDescent="0.25">
      <c r="D53" s="8" t="str">
        <f>IF(Hoja1!E53="Libro Autopublicado 2p","2",IF(Hoja1!E53="Libro Editorial no indexada en SPI 5p","5",IF(Hoja1!E53="Libro Editorial indexada en SPI 15p","15",IF(Hoja1!E53="Cápitulo en Libro de Actas de Congreso o derivado de un evento académico 3p","3",IF(Hoja1!E53="Cápitulo en editorial no indexada en SPI 4p","4",IF(Hoja1!E53="Cápitulo en editorial indexada en SPI 10p","10",IF(Hoja1!E53="Artículo en revista no indexada: 4p","4",IF(Hoja1!E53="Artículo enrevista indexada en Dialnet, Google Scholar y similar SIN revisión por pares 7p ","7",IF(Hoja1!E53="Artículo en revista indexada en Dialnet, MIAR y similar CON revisión por pares 10p","10",IF(Hoja1!E53="Artículo en revista JCR 4º cuartil o 2º y demás cuartiles Scopus: 20p","20",IF(Hoja1!E53="Artículo en revista JCR 3er cuartil o 1er cuartil Scopus: 25p","25",IF(Hoja1!E53="Artículo en revista JCR 1er o 2º cuartil: 30p ","30",IF(Hoja1!E53="Congreso - Póster: 2p","2",IF(Hoja1!E53="Congreso - Comunicación oral: 5p","5",IF(Hoja1!E53="Congreso - Conferencia plenaria invitada: 15p","15",IF(Hoja1!E53="Participación en PID de al menos el 50% de los miembros del Grupo: 20p","20","0"))))))))))))))))</f>
        <v>0</v>
      </c>
      <c r="E53" s="8">
        <f>SUM(Hoja2!D53+0)</f>
        <v>0</v>
      </c>
    </row>
    <row r="54" spans="4:5" x14ac:dyDescent="0.25">
      <c r="D54" s="8" t="str">
        <f>IF(Hoja1!E54="Libro Autopublicado 2p","2",IF(Hoja1!E54="Libro Editorial no indexada en SPI 5p","5",IF(Hoja1!E54="Libro Editorial indexada en SPI 15p","15",IF(Hoja1!E54="Cápitulo en Libro de Actas de Congreso o derivado de un evento académico 3p","3",IF(Hoja1!E54="Cápitulo en editorial no indexada en SPI 4p","4",IF(Hoja1!E54="Cápitulo en editorial indexada en SPI 10p","10",IF(Hoja1!E54="Artículo en revista no indexada: 4p","4",IF(Hoja1!E54="Artículo enrevista indexada en Dialnet, Google Scholar y similar SIN revisión por pares 7p ","7",IF(Hoja1!E54="Artículo en revista indexada en Dialnet, MIAR y similar CON revisión por pares 10p","10",IF(Hoja1!E54="Artículo en revista JCR 4º cuartil o 2º y demás cuartiles Scopus: 20p","20",IF(Hoja1!E54="Artículo en revista JCR 3er cuartil o 1er cuartil Scopus: 25p","25",IF(Hoja1!E54="Artículo en revista JCR 1er o 2º cuartil: 30p ","30",IF(Hoja1!E54="Congreso - Póster: 2p","2",IF(Hoja1!E54="Congreso - Comunicación oral: 5p","5",IF(Hoja1!E54="Congreso - Conferencia plenaria invitada: 15p","15",IF(Hoja1!E54="Participación en PID de al menos el 50% de los miembros del Grupo: 20p","20","0"))))))))))))))))</f>
        <v>0</v>
      </c>
      <c r="E54" s="8">
        <f>SUM(Hoja2!D54+0)</f>
        <v>0</v>
      </c>
    </row>
    <row r="55" spans="4:5" x14ac:dyDescent="0.25">
      <c r="D55" s="8" t="str">
        <f>IF(Hoja1!E55="Libro Autopublicado 2p","2",IF(Hoja1!E55="Libro Editorial no indexada en SPI 5p","5",IF(Hoja1!E55="Libro Editorial indexada en SPI 15p","15",IF(Hoja1!E55="Cápitulo en Libro de Actas de Congreso o derivado de un evento académico 3p","3",IF(Hoja1!E55="Cápitulo en editorial no indexada en SPI 4p","4",IF(Hoja1!E55="Cápitulo en editorial indexada en SPI 10p","10",IF(Hoja1!E55="Artículo en revista no indexada: 4p","4",IF(Hoja1!E55="Artículo enrevista indexada en Dialnet, Google Scholar y similar SIN revisión por pares 7p ","7",IF(Hoja1!E55="Artículo en revista indexada en Dialnet, MIAR y similar CON revisión por pares 10p","10",IF(Hoja1!E55="Artículo en revista JCR 4º cuartil o 2º y demás cuartiles Scopus: 20p","20",IF(Hoja1!E55="Artículo en revista JCR 3er cuartil o 1er cuartil Scopus: 25p","25",IF(Hoja1!E55="Artículo en revista JCR 1er o 2º cuartil: 30p ","30",IF(Hoja1!E55="Congreso - Póster: 2p","2",IF(Hoja1!E55="Congreso - Comunicación oral: 5p","5",IF(Hoja1!E55="Congreso - Conferencia plenaria invitada: 15p","15",IF(Hoja1!E55="Participación en PID de al menos el 50% de los miembros del Grupo: 20p","20","0"))))))))))))))))</f>
        <v>0</v>
      </c>
      <c r="E55" s="8">
        <f>SUM(Hoja2!D55+0)</f>
        <v>0</v>
      </c>
    </row>
    <row r="56" spans="4:5" x14ac:dyDescent="0.25">
      <c r="D56" s="8" t="str">
        <f>IF(Hoja1!E56="Libro Autopublicado 2p","2",IF(Hoja1!E56="Libro Editorial no indexada en SPI 5p","5",IF(Hoja1!E56="Libro Editorial indexada en SPI 15p","15",IF(Hoja1!E56="Cápitulo en Libro de Actas de Congreso o derivado de un evento académico 3p","3",IF(Hoja1!E56="Cápitulo en editorial no indexada en SPI 4p","4",IF(Hoja1!E56="Cápitulo en editorial indexada en SPI 10p","10",IF(Hoja1!E56="Artículo en revista no indexada: 4p","4",IF(Hoja1!E56="Artículo enrevista indexada en Dialnet, Google Scholar y similar SIN revisión por pares 7p ","7",IF(Hoja1!E56="Artículo en revista indexada en Dialnet, MIAR y similar CON revisión por pares 10p","10",IF(Hoja1!E56="Artículo en revista JCR 4º cuartil o 2º y demás cuartiles Scopus: 20p","20",IF(Hoja1!E56="Artículo en revista JCR 3er cuartil o 1er cuartil Scopus: 25p","25",IF(Hoja1!E56="Artículo en revista JCR 1er o 2º cuartil: 30p ","30",IF(Hoja1!E56="Congreso - Póster: 2p","2",IF(Hoja1!E56="Congreso - Comunicación oral: 5p","5",IF(Hoja1!E56="Congreso - Conferencia plenaria invitada: 15p","15",IF(Hoja1!E56="Participación en PID de al menos el 50% de los miembros del Grupo: 20p","20","0"))))))))))))))))</f>
        <v>0</v>
      </c>
      <c r="E56" s="8">
        <f>SUM(Hoja2!D56+0)</f>
        <v>0</v>
      </c>
    </row>
    <row r="57" spans="4:5" x14ac:dyDescent="0.25">
      <c r="D57" s="8" t="str">
        <f>IF(Hoja1!E57="Libro Autopublicado 2p","2",IF(Hoja1!E57="Libro Editorial no indexada en SPI 5p","5",IF(Hoja1!E57="Libro Editorial indexada en SPI 15p","15",IF(Hoja1!E57="Cápitulo en Libro de Actas de Congreso o derivado de un evento académico 3p","3",IF(Hoja1!E57="Cápitulo en editorial no indexada en SPI 4p","4",IF(Hoja1!E57="Cápitulo en editorial indexada en SPI 10p","10",IF(Hoja1!E57="Artículo en revista no indexada: 4p","4",IF(Hoja1!E57="Artículo enrevista indexada en Dialnet, Google Scholar y similar SIN revisión por pares 7p ","7",IF(Hoja1!E57="Artículo en revista indexada en Dialnet, MIAR y similar CON revisión por pares 10p","10",IF(Hoja1!E57="Artículo en revista JCR 4º cuartil o 2º y demás cuartiles Scopus: 20p","20",IF(Hoja1!E57="Artículo en revista JCR 3er cuartil o 1er cuartil Scopus: 25p","25",IF(Hoja1!E57="Artículo en revista JCR 1er o 2º cuartil: 30p ","30",IF(Hoja1!E57="Congreso - Póster: 2p","2",IF(Hoja1!E57="Congreso - Comunicación oral: 5p","5",IF(Hoja1!E57="Congreso - Conferencia plenaria invitada: 15p","15",IF(Hoja1!E57="Participación en PID de al menos el 50% de los miembros del Grupo: 20p","20","0"))))))))))))))))</f>
        <v>0</v>
      </c>
      <c r="E57" s="8">
        <f>SUM(Hoja2!D57+0)</f>
        <v>0</v>
      </c>
    </row>
    <row r="58" spans="4:5" x14ac:dyDescent="0.25">
      <c r="D58" s="8" t="str">
        <f>IF(Hoja1!E58="Libro Autopublicado 2p","2",IF(Hoja1!E58="Libro Editorial no indexada en SPI 5p","5",IF(Hoja1!E58="Libro Editorial indexada en SPI 15p","15",IF(Hoja1!E58="Cápitulo en Libro de Actas de Congreso o derivado de un evento académico 3p","3",IF(Hoja1!E58="Cápitulo en editorial no indexada en SPI 4p","4",IF(Hoja1!E58="Cápitulo en editorial indexada en SPI 10p","10",IF(Hoja1!E58="Artículo en revista no indexada: 4p","4",IF(Hoja1!E58="Artículo enrevista indexada en Dialnet, Google Scholar y similar SIN revisión por pares 7p ","7",IF(Hoja1!E58="Artículo en revista indexada en Dialnet, MIAR y similar CON revisión por pares 10p","10",IF(Hoja1!E58="Artículo en revista JCR 4º cuartil o 2º y demás cuartiles Scopus: 20p","20",IF(Hoja1!E58="Artículo en revista JCR 3er cuartil o 1er cuartil Scopus: 25p","25",IF(Hoja1!E58="Artículo en revista JCR 1er o 2º cuartil: 30p ","30",IF(Hoja1!E58="Congreso - Póster: 2p","2",IF(Hoja1!E58="Congreso - Comunicación oral: 5p","5",IF(Hoja1!E58="Congreso - Conferencia plenaria invitada: 15p","15",IF(Hoja1!E58="Participación en PID de al menos el 50% de los miembros del Grupo: 20p","20","0"))))))))))))))))</f>
        <v>0</v>
      </c>
      <c r="E58" s="8">
        <f>SUM(Hoja2!D58+0)</f>
        <v>0</v>
      </c>
    </row>
    <row r="59" spans="4:5" x14ac:dyDescent="0.25">
      <c r="D59" s="8" t="str">
        <f>IF(Hoja1!E59="Libro Autopublicado 2p","2",IF(Hoja1!E59="Libro Editorial no indexada en SPI 5p","5",IF(Hoja1!E59="Libro Editorial indexada en SPI 15p","15",IF(Hoja1!E59="Cápitulo en Libro de Actas de Congreso o derivado de un evento académico 3p","3",IF(Hoja1!E59="Cápitulo en editorial no indexada en SPI 4p","4",IF(Hoja1!E59="Cápitulo en editorial indexada en SPI 10p","10",IF(Hoja1!E59="Artículo en revista no indexada: 4p","4",IF(Hoja1!E59="Artículo enrevista indexada en Dialnet, Google Scholar y similar SIN revisión por pares 7p ","7",IF(Hoja1!E59="Artículo en revista indexada en Dialnet, MIAR y similar CON revisión por pares 10p","10",IF(Hoja1!E59="Artículo en revista JCR 4º cuartil o 2º y demás cuartiles Scopus: 20p","20",IF(Hoja1!E59="Artículo en revista JCR 3er cuartil o 1er cuartil Scopus: 25p","25",IF(Hoja1!E59="Artículo en revista JCR 1er o 2º cuartil: 30p ","30",IF(Hoja1!E59="Congreso - Póster: 2p","2",IF(Hoja1!E59="Congreso - Comunicación oral: 5p","5",IF(Hoja1!E59="Congreso - Conferencia plenaria invitada: 15p","15",IF(Hoja1!E59="Participación en PID de al menos el 50% de los miembros del Grupo: 20p","20","0"))))))))))))))))</f>
        <v>0</v>
      </c>
      <c r="E59" s="8">
        <f>SUM(Hoja2!D59+0)</f>
        <v>0</v>
      </c>
    </row>
    <row r="60" spans="4:5" x14ac:dyDescent="0.25">
      <c r="D60" s="8" t="str">
        <f>IF(Hoja1!E60="Libro Autopublicado 2p","2",IF(Hoja1!E60="Libro Editorial no indexada en SPI 5p","5",IF(Hoja1!E60="Libro Editorial indexada en SPI 15p","15",IF(Hoja1!E60="Cápitulo en Libro de Actas de Congreso o derivado de un evento académico 3p","3",IF(Hoja1!E60="Cápitulo en editorial no indexada en SPI 4p","4",IF(Hoja1!E60="Cápitulo en editorial indexada en SPI 10p","10",IF(Hoja1!E60="Artículo en revista no indexada: 4p","4",IF(Hoja1!E60="Artículo enrevista indexada en Dialnet, Google Scholar y similar SIN revisión por pares 7p ","7",IF(Hoja1!E60="Artículo en revista indexada en Dialnet, MIAR y similar CON revisión por pares 10p","10",IF(Hoja1!E60="Artículo en revista JCR 4º cuartil o 2º y demás cuartiles Scopus: 20p","20",IF(Hoja1!E60="Artículo en revista JCR 3er cuartil o 1er cuartil Scopus: 25p","25",IF(Hoja1!E60="Artículo en revista JCR 1er o 2º cuartil: 30p ","30",IF(Hoja1!E60="Congreso - Póster: 2p","2",IF(Hoja1!E60="Congreso - Comunicación oral: 5p","5",IF(Hoja1!E60="Congreso - Conferencia plenaria invitada: 15p","15",IF(Hoja1!E60="Participación en PID de al menos el 50% de los miembros del Grupo: 20p","20","0"))))))))))))))))</f>
        <v>0</v>
      </c>
      <c r="E60" s="8">
        <f>SUM(Hoja2!D60+0)</f>
        <v>0</v>
      </c>
    </row>
    <row r="61" spans="4:5" x14ac:dyDescent="0.25">
      <c r="D61" s="8" t="str">
        <f>IF(Hoja1!E61="Libro Autopublicado 2p","2",IF(Hoja1!E61="Libro Editorial no indexada en SPI 5p","5",IF(Hoja1!E61="Libro Editorial indexada en SPI 15p","15",IF(Hoja1!E61="Cápitulo en Libro de Actas de Congreso o derivado de un evento académico 3p","3",IF(Hoja1!E61="Cápitulo en editorial no indexada en SPI 4p","4",IF(Hoja1!E61="Cápitulo en editorial indexada en SPI 10p","10",IF(Hoja1!E61="Artículo en revista no indexada: 4p","4",IF(Hoja1!E61="Artículo enrevista indexada en Dialnet, Google Scholar y similar SIN revisión por pares 7p ","7",IF(Hoja1!E61="Artículo en revista indexada en Dialnet, MIAR y similar CON revisión por pares 10p","10",IF(Hoja1!E61="Artículo en revista JCR 4º cuartil o 2º y demás cuartiles Scopus: 20p","20",IF(Hoja1!E61="Artículo en revista JCR 3er cuartil o 1er cuartil Scopus: 25p","25",IF(Hoja1!E61="Artículo en revista JCR 1er o 2º cuartil: 30p ","30",IF(Hoja1!E61="Congreso - Póster: 2p","2",IF(Hoja1!E61="Congreso - Comunicación oral: 5p","5",IF(Hoja1!E61="Congreso - Conferencia plenaria invitada: 15p","15",IF(Hoja1!E61="Participación en PID de al menos el 50% de los miembros del Grupo: 20p","20","0"))))))))))))))))</f>
        <v>0</v>
      </c>
      <c r="E61" s="8">
        <f>SUM(Hoja2!D61+0)</f>
        <v>0</v>
      </c>
    </row>
    <row r="62" spans="4:5" x14ac:dyDescent="0.25">
      <c r="D62" s="8" t="str">
        <f>IF(Hoja1!E62="Libro Autopublicado 2p","2",IF(Hoja1!E62="Libro Editorial no indexada en SPI 5p","5",IF(Hoja1!E62="Libro Editorial indexada en SPI 15p","15",IF(Hoja1!E62="Cápitulo en Libro de Actas de Congreso o derivado de un evento académico 3p","3",IF(Hoja1!E62="Cápitulo en editorial no indexada en SPI 4p","4",IF(Hoja1!E62="Cápitulo en editorial indexada en SPI 10p","10",IF(Hoja1!E62="Artículo en revista no indexada: 4p","4",IF(Hoja1!E62="Artículo enrevista indexada en Dialnet, Google Scholar y similar SIN revisión por pares 7p ","7",IF(Hoja1!E62="Artículo en revista indexada en Dialnet, MIAR y similar CON revisión por pares 10p","10",IF(Hoja1!E62="Artículo en revista JCR 4º cuartil o 2º y demás cuartiles Scopus: 20p","20",IF(Hoja1!E62="Artículo en revista JCR 3er cuartil o 1er cuartil Scopus: 25p","25",IF(Hoja1!E62="Artículo en revista JCR 1er o 2º cuartil: 30p ","30",IF(Hoja1!E62="Congreso - Póster: 2p","2",IF(Hoja1!E62="Congreso - Comunicación oral: 5p","5",IF(Hoja1!E62="Congreso - Conferencia plenaria invitada: 15p","15",IF(Hoja1!E62="Participación en PID de al menos el 50% de los miembros del Grupo: 20p","20","0"))))))))))))))))</f>
        <v>0</v>
      </c>
      <c r="E62" s="8">
        <f>SUM(Hoja2!D62+0)</f>
        <v>0</v>
      </c>
    </row>
    <row r="63" spans="4:5" x14ac:dyDescent="0.25">
      <c r="D63" s="8" t="str">
        <f>IF(Hoja1!E63="Libro Autopublicado 2p","2",IF(Hoja1!E63="Libro Editorial no indexada en SPI 5p","5",IF(Hoja1!E63="Libro Editorial indexada en SPI 15p","15",IF(Hoja1!E63="Cápitulo en Libro de Actas de Congreso o derivado de un evento académico 3p","3",IF(Hoja1!E63="Cápitulo en editorial no indexada en SPI 4p","4",IF(Hoja1!E63="Cápitulo en editorial indexada en SPI 10p","10",IF(Hoja1!E63="Artículo en revista no indexada: 4p","4",IF(Hoja1!E63="Artículo enrevista indexada en Dialnet, Google Scholar y similar SIN revisión por pares 7p ","7",IF(Hoja1!E63="Artículo en revista indexada en Dialnet, MIAR y similar CON revisión por pares 10p","10",IF(Hoja1!E63="Artículo en revista JCR 4º cuartil o 2º y demás cuartiles Scopus: 20p","20",IF(Hoja1!E63="Artículo en revista JCR 3er cuartil o 1er cuartil Scopus: 25p","25",IF(Hoja1!E63="Artículo en revista JCR 1er o 2º cuartil: 30p ","30",IF(Hoja1!E63="Congreso - Póster: 2p","2",IF(Hoja1!E63="Congreso - Comunicación oral: 5p","5",IF(Hoja1!E63="Congreso - Conferencia plenaria invitada: 15p","15",IF(Hoja1!E63="Participación en PID de al menos el 50% de los miembros del Grupo: 20p","20","0"))))))))))))))))</f>
        <v>0</v>
      </c>
      <c r="E63" s="8">
        <f>SUM(Hoja2!D63+0)</f>
        <v>0</v>
      </c>
    </row>
    <row r="64" spans="4:5" x14ac:dyDescent="0.25">
      <c r="D64" s="8" t="str">
        <f>IF(Hoja1!E64="Libro Autopublicado 2p","2",IF(Hoja1!E64="Libro Editorial no indexada en SPI 5p","5",IF(Hoja1!E64="Libro Editorial indexada en SPI 15p","15",IF(Hoja1!E64="Cápitulo en Libro de Actas de Congreso o derivado de un evento académico 3p","3",IF(Hoja1!E64="Cápitulo en editorial no indexada en SPI 4p","4",IF(Hoja1!E64="Cápitulo en editorial indexada en SPI 10p","10",IF(Hoja1!E64="Artículo en revista no indexada: 4p","4",IF(Hoja1!E64="Artículo enrevista indexada en Dialnet, Google Scholar y similar SIN revisión por pares 7p ","7",IF(Hoja1!E64="Artículo en revista indexada en Dialnet, MIAR y similar CON revisión por pares 10p","10",IF(Hoja1!E64="Artículo en revista JCR 4º cuartil o 2º y demás cuartiles Scopus: 20p","20",IF(Hoja1!E64="Artículo en revista JCR 3er cuartil o 1er cuartil Scopus: 25p","25",IF(Hoja1!E64="Artículo en revista JCR 1er o 2º cuartil: 30p ","30",IF(Hoja1!E64="Congreso - Póster: 2p","2",IF(Hoja1!E64="Congreso - Comunicación oral: 5p","5",IF(Hoja1!E64="Congreso - Conferencia plenaria invitada: 15p","15",IF(Hoja1!E64="Participación en PID de al menos el 50% de los miembros del Grupo: 20p","20","0"))))))))))))))))</f>
        <v>0</v>
      </c>
      <c r="E64" s="8">
        <f>SUM(Hoja2!D64+0)</f>
        <v>0</v>
      </c>
    </row>
    <row r="65" spans="4:5" x14ac:dyDescent="0.25">
      <c r="D65" s="8" t="str">
        <f>IF(Hoja1!E65="Libro Autopublicado 2p","2",IF(Hoja1!E65="Libro Editorial no indexada en SPI 5p","5",IF(Hoja1!E65="Libro Editorial indexada en SPI 15p","15",IF(Hoja1!E65="Cápitulo en Libro de Actas de Congreso o derivado de un evento académico 3p","3",IF(Hoja1!E65="Cápitulo en editorial no indexada en SPI 4p","4",IF(Hoja1!E65="Cápitulo en editorial indexada en SPI 10p","10",IF(Hoja1!E65="Artículo en revista no indexada: 4p","4",IF(Hoja1!E65="Artículo enrevista indexada en Dialnet, Google Scholar y similar SIN revisión por pares 7p ","7",IF(Hoja1!E65="Artículo en revista indexada en Dialnet, MIAR y similar CON revisión por pares 10p","10",IF(Hoja1!E65="Artículo en revista JCR 4º cuartil o 2º y demás cuartiles Scopus: 20p","20",IF(Hoja1!E65="Artículo en revista JCR 3er cuartil o 1er cuartil Scopus: 25p","25",IF(Hoja1!E65="Artículo en revista JCR 1er o 2º cuartil: 30p ","30",IF(Hoja1!E65="Congreso - Póster: 2p","2",IF(Hoja1!E65="Congreso - Comunicación oral: 5p","5",IF(Hoja1!E65="Congreso - Conferencia plenaria invitada: 15p","15",IF(Hoja1!E65="Participación en PID de al menos el 50% de los miembros del Grupo: 20p","20","0"))))))))))))))))</f>
        <v>0</v>
      </c>
      <c r="E65" s="8">
        <f>SUM(Hoja2!D65+0)</f>
        <v>0</v>
      </c>
    </row>
    <row r="66" spans="4:5" x14ac:dyDescent="0.25">
      <c r="D66" s="8" t="str">
        <f>IF(Hoja1!E66="Libro Autopublicado 2p","2",IF(Hoja1!E66="Libro Editorial no indexada en SPI 5p","5",IF(Hoja1!E66="Libro Editorial indexada en SPI 15p","15",IF(Hoja1!E66="Cápitulo en Libro de Actas de Congreso o derivado de un evento académico 3p","3",IF(Hoja1!E66="Cápitulo en editorial no indexada en SPI 4p","4",IF(Hoja1!E66="Cápitulo en editorial indexada en SPI 10p","10",IF(Hoja1!E66="Artículo en revista no indexada: 4p","4",IF(Hoja1!E66="Artículo enrevista indexada en Dialnet, Google Scholar y similar SIN revisión por pares 7p ","7",IF(Hoja1!E66="Artículo en revista indexada en Dialnet, MIAR y similar CON revisión por pares 10p","10",IF(Hoja1!E66="Artículo en revista JCR 4º cuartil o 2º y demás cuartiles Scopus: 20p","20",IF(Hoja1!E66="Artículo en revista JCR 3er cuartil o 1er cuartil Scopus: 25p","25",IF(Hoja1!E66="Artículo en revista JCR 1er o 2º cuartil: 30p ","30",IF(Hoja1!E66="Congreso - Póster: 2p","2",IF(Hoja1!E66="Congreso - Comunicación oral: 5p","5",IF(Hoja1!E66="Congreso - Conferencia plenaria invitada: 15p","15",IF(Hoja1!E66="Participación en PID de al menos el 50% de los miembros del Grupo: 20p","20","0"))))))))))))))))</f>
        <v>0</v>
      </c>
      <c r="E66" s="8">
        <f>SUM(Hoja2!D66+0)</f>
        <v>0</v>
      </c>
    </row>
    <row r="67" spans="4:5" x14ac:dyDescent="0.25">
      <c r="D67" s="8" t="str">
        <f>IF(Hoja1!E67="Libro Autopublicado 2p","2",IF(Hoja1!E67="Libro Editorial no indexada en SPI 5p","5",IF(Hoja1!E67="Libro Editorial indexada en SPI 15p","15",IF(Hoja1!E67="Cápitulo en Libro de Actas de Congreso o derivado de un evento académico 3p","3",IF(Hoja1!E67="Cápitulo en editorial no indexada en SPI 4p","4",IF(Hoja1!E67="Cápitulo en editorial indexada en SPI 10p","10",IF(Hoja1!E67="Artículo en revista no indexada: 4p","4",IF(Hoja1!E67="Artículo enrevista indexada en Dialnet, Google Scholar y similar SIN revisión por pares 7p ","7",IF(Hoja1!E67="Artículo en revista indexada en Dialnet, MIAR y similar CON revisión por pares 10p","10",IF(Hoja1!E67="Artículo en revista JCR 4º cuartil o 2º y demás cuartiles Scopus: 20p","20",IF(Hoja1!E67="Artículo en revista JCR 3er cuartil o 1er cuartil Scopus: 25p","25",IF(Hoja1!E67="Artículo en revista JCR 1er o 2º cuartil: 30p ","30",IF(Hoja1!E67="Congreso - Póster: 2p","2",IF(Hoja1!E67="Congreso - Comunicación oral: 5p","5",IF(Hoja1!E67="Congreso - Conferencia plenaria invitada: 15p","15",IF(Hoja1!E67="Participación en PID de al menos el 50% de los miembros del Grupo: 20p","20","0"))))))))))))))))</f>
        <v>0</v>
      </c>
      <c r="E67" s="8">
        <f>SUM(Hoja2!D67+0)</f>
        <v>0</v>
      </c>
    </row>
    <row r="68" spans="4:5" x14ac:dyDescent="0.25">
      <c r="D68" s="8" t="str">
        <f>IF(Hoja1!E68="Libro Autopublicado 2p","2",IF(Hoja1!E68="Libro Editorial no indexada en SPI 5p","5",IF(Hoja1!E68="Libro Editorial indexada en SPI 15p","15",IF(Hoja1!E68="Cápitulo en Libro de Actas de Congreso o derivado de un evento académico 3p","3",IF(Hoja1!E68="Cápitulo en editorial no indexada en SPI 4p","4",IF(Hoja1!E68="Cápitulo en editorial indexada en SPI 10p","10",IF(Hoja1!E68="Artículo en revista no indexada: 4p","4",IF(Hoja1!E68="Artículo enrevista indexada en Dialnet, Google Scholar y similar SIN revisión por pares 7p ","7",IF(Hoja1!E68="Artículo en revista indexada en Dialnet, MIAR y similar CON revisión por pares 10p","10",IF(Hoja1!E68="Artículo en revista JCR 4º cuartil o 2º y demás cuartiles Scopus: 20p","20",IF(Hoja1!E68="Artículo en revista JCR 3er cuartil o 1er cuartil Scopus: 25p","25",IF(Hoja1!E68="Artículo en revista JCR 1er o 2º cuartil: 30p ","30",IF(Hoja1!E68="Congreso - Póster: 2p","2",IF(Hoja1!E68="Congreso - Comunicación oral: 5p","5",IF(Hoja1!E68="Congreso - Conferencia plenaria invitada: 15p","15",IF(Hoja1!E68="Participación en PID de al menos el 50% de los miembros del Grupo: 20p","20","0"))))))))))))))))</f>
        <v>0</v>
      </c>
      <c r="E68" s="8">
        <f>SUM(Hoja2!D68+0)</f>
        <v>0</v>
      </c>
    </row>
    <row r="69" spans="4:5" x14ac:dyDescent="0.25">
      <c r="D69" s="8" t="str">
        <f>IF(Hoja1!E69="Libro Autopublicado 2p","2",IF(Hoja1!E69="Libro Editorial no indexada en SPI 5p","5",IF(Hoja1!E69="Libro Editorial indexada en SPI 15p","15",IF(Hoja1!E69="Cápitulo en Libro de Actas de Congreso o derivado de un evento académico 3p","3",IF(Hoja1!E69="Cápitulo en editorial no indexada en SPI 4p","4",IF(Hoja1!E69="Cápitulo en editorial indexada en SPI 10p","10",IF(Hoja1!E69="Artículo en revista no indexada: 4p","4",IF(Hoja1!E69="Artículo enrevista indexada en Dialnet, Google Scholar y similar SIN revisión por pares 7p ","7",IF(Hoja1!E69="Artículo en revista indexada en Dialnet, MIAR y similar CON revisión por pares 10p","10",IF(Hoja1!E69="Artículo en revista JCR 4º cuartil o 2º y demás cuartiles Scopus: 20p","20",IF(Hoja1!E69="Artículo en revista JCR 3er cuartil o 1er cuartil Scopus: 25p","25",IF(Hoja1!E69="Artículo en revista JCR 1er o 2º cuartil: 30p ","30",IF(Hoja1!E69="Congreso - Póster: 2p","2",IF(Hoja1!E69="Congreso - Comunicación oral: 5p","5",IF(Hoja1!E69="Congreso - Conferencia plenaria invitada: 15p","15",IF(Hoja1!E69="Participación en PID de al menos el 50% de los miembros del Grupo: 20p","20","0"))))))))))))))))</f>
        <v>0</v>
      </c>
      <c r="E69" s="8">
        <f>SUM(Hoja2!D69+0)</f>
        <v>0</v>
      </c>
    </row>
    <row r="70" spans="4:5" x14ac:dyDescent="0.25">
      <c r="D70" s="8" t="str">
        <f>IF(Hoja1!E70="Libro Autopublicado 2p","2",IF(Hoja1!E70="Libro Editorial no indexada en SPI 5p","5",IF(Hoja1!E70="Libro Editorial indexada en SPI 15p","15",IF(Hoja1!E70="Cápitulo en Libro de Actas de Congreso o derivado de un evento académico 3p","3",IF(Hoja1!E70="Cápitulo en editorial no indexada en SPI 4p","4",IF(Hoja1!E70="Cápitulo en editorial indexada en SPI 10p","10",IF(Hoja1!E70="Artículo en revista no indexada: 4p","4",IF(Hoja1!E70="Artículo enrevista indexada en Dialnet, Google Scholar y similar SIN revisión por pares 7p ","7",IF(Hoja1!E70="Artículo en revista indexada en Dialnet, MIAR y similar CON revisión por pares 10p","10",IF(Hoja1!E70="Artículo en revista JCR 4º cuartil o 2º y demás cuartiles Scopus: 20p","20",IF(Hoja1!E70="Artículo en revista JCR 3er cuartil o 1er cuartil Scopus: 25p","25",IF(Hoja1!E70="Artículo en revista JCR 1er o 2º cuartil: 30p ","30",IF(Hoja1!E70="Congreso - Póster: 2p","2",IF(Hoja1!E70="Congreso - Comunicación oral: 5p","5",IF(Hoja1!E70="Congreso - Conferencia plenaria invitada: 15p","15",IF(Hoja1!E70="Participación en PID de al menos el 50% de los miembros del Grupo: 20p","20","0"))))))))))))))))</f>
        <v>0</v>
      </c>
      <c r="E70" s="8">
        <f>SUM(Hoja2!D70+0)</f>
        <v>0</v>
      </c>
    </row>
    <row r="71" spans="4:5" x14ac:dyDescent="0.25">
      <c r="D71" s="8" t="str">
        <f>IF(Hoja1!E71="Libro Autopublicado 2p","2",IF(Hoja1!E71="Libro Editorial no indexada en SPI 5p","5",IF(Hoja1!E71="Libro Editorial indexada en SPI 15p","15",IF(Hoja1!E71="Cápitulo en Libro de Actas de Congreso o derivado de un evento académico 3p","3",IF(Hoja1!E71="Cápitulo en editorial no indexada en SPI 4p","4",IF(Hoja1!E71="Cápitulo en editorial indexada en SPI 10p","10",IF(Hoja1!E71="Artículo en revista no indexada: 4p","4",IF(Hoja1!E71="Artículo enrevista indexada en Dialnet, Google Scholar y similar SIN revisión por pares 7p ","7",IF(Hoja1!E71="Artículo en revista indexada en Dialnet, MIAR y similar CON revisión por pares 10p","10",IF(Hoja1!E71="Artículo en revista JCR 4º cuartil o 2º y demás cuartiles Scopus: 20p","20",IF(Hoja1!E71="Artículo en revista JCR 3er cuartil o 1er cuartil Scopus: 25p","25",IF(Hoja1!E71="Artículo en revista JCR 1er o 2º cuartil: 30p ","30",IF(Hoja1!E71="Congreso - Póster: 2p","2",IF(Hoja1!E71="Congreso - Comunicación oral: 5p","5",IF(Hoja1!E71="Congreso - Conferencia plenaria invitada: 15p","15",IF(Hoja1!E71="Participación en PID de al menos el 50% de los miembros del Grupo: 20p","20","0"))))))))))))))))</f>
        <v>0</v>
      </c>
      <c r="E71" s="8">
        <f>SUM(Hoja2!D71+0)</f>
        <v>0</v>
      </c>
    </row>
    <row r="72" spans="4:5" x14ac:dyDescent="0.25">
      <c r="D72" s="8" t="str">
        <f>IF(Hoja1!E72="Libro Autopublicado 2p","2",IF(Hoja1!E72="Libro Editorial no indexada en SPI 5p","5",IF(Hoja1!E72="Libro Editorial indexada en SPI 15p","15",IF(Hoja1!E72="Cápitulo en Libro de Actas de Congreso o derivado de un evento académico 3p","3",IF(Hoja1!E72="Cápitulo en editorial no indexada en SPI 4p","4",IF(Hoja1!E72="Cápitulo en editorial indexada en SPI 10p","10",IF(Hoja1!E72="Artículo en revista no indexada: 4p","4",IF(Hoja1!E72="Artículo enrevista indexada en Dialnet, Google Scholar y similar SIN revisión por pares 7p ","7",IF(Hoja1!E72="Artículo en revista indexada en Dialnet, MIAR y similar CON revisión por pares 10p","10",IF(Hoja1!E72="Artículo en revista JCR 4º cuartil o 2º y demás cuartiles Scopus: 20p","20",IF(Hoja1!E72="Artículo en revista JCR 3er cuartil o 1er cuartil Scopus: 25p","25",IF(Hoja1!E72="Artículo en revista JCR 1er o 2º cuartil: 30p ","30",IF(Hoja1!E72="Congreso - Póster: 2p","2",IF(Hoja1!E72="Congreso - Comunicación oral: 5p","5",IF(Hoja1!E72="Congreso - Conferencia plenaria invitada: 15p","15",IF(Hoja1!E72="Participación en PID de al menos el 50% de los miembros del Grupo: 20p","20","0"))))))))))))))))</f>
        <v>0</v>
      </c>
      <c r="E72" s="8">
        <f>SUM(Hoja2!D72+0)</f>
        <v>0</v>
      </c>
    </row>
    <row r="73" spans="4:5" x14ac:dyDescent="0.25">
      <c r="D73" s="8" t="str">
        <f>IF(Hoja1!E73="Libro Autopublicado 2p","2",IF(Hoja1!E73="Libro Editorial no indexada en SPI 5p","5",IF(Hoja1!E73="Libro Editorial indexada en SPI 15p","15",IF(Hoja1!E73="Cápitulo en Libro de Actas de Congreso o derivado de un evento académico 3p","3",IF(Hoja1!E73="Cápitulo en editorial no indexada en SPI 4p","4",IF(Hoja1!E73="Cápitulo en editorial indexada en SPI 10p","10",IF(Hoja1!E73="Artículo en revista no indexada: 4p","4",IF(Hoja1!E73="Artículo enrevista indexada en Dialnet, Google Scholar y similar SIN revisión por pares 7p ","7",IF(Hoja1!E73="Artículo en revista indexada en Dialnet, MIAR y similar CON revisión por pares 10p","10",IF(Hoja1!E73="Artículo en revista JCR 4º cuartil o 2º y demás cuartiles Scopus: 20p","20",IF(Hoja1!E73="Artículo en revista JCR 3er cuartil o 1er cuartil Scopus: 25p","25",IF(Hoja1!E73="Artículo en revista JCR 1er o 2º cuartil: 30p ","30",IF(Hoja1!E73="Congreso - Póster: 2p","2",IF(Hoja1!E73="Congreso - Comunicación oral: 5p","5",IF(Hoja1!E73="Congreso - Conferencia plenaria invitada: 15p","15",IF(Hoja1!E73="Participación en PID de al menos el 50% de los miembros del Grupo: 20p","20","0"))))))))))))))))</f>
        <v>0</v>
      </c>
      <c r="E73" s="8">
        <f>SUM(Hoja2!D73+0)</f>
        <v>0</v>
      </c>
    </row>
    <row r="74" spans="4:5" x14ac:dyDescent="0.25">
      <c r="D74" s="8" t="str">
        <f>IF(Hoja1!E74="Libro Autopublicado 2p","2",IF(Hoja1!E74="Libro Editorial no indexada en SPI 5p","5",IF(Hoja1!E74="Libro Editorial indexada en SPI 15p","15",IF(Hoja1!E74="Cápitulo en Libro de Actas de Congreso o derivado de un evento académico 3p","3",IF(Hoja1!E74="Cápitulo en editorial no indexada en SPI 4p","4",IF(Hoja1!E74="Cápitulo en editorial indexada en SPI 10p","10",IF(Hoja1!E74="Artículo en revista no indexada: 4p","4",IF(Hoja1!E74="Artículo enrevista indexada en Dialnet, Google Scholar y similar SIN revisión por pares 7p ","7",IF(Hoja1!E74="Artículo en revista indexada en Dialnet, MIAR y similar CON revisión por pares 10p","10",IF(Hoja1!E74="Artículo en revista JCR 4º cuartil o 2º y demás cuartiles Scopus: 20p","20",IF(Hoja1!E74="Artículo en revista JCR 3er cuartil o 1er cuartil Scopus: 25p","25",IF(Hoja1!E74="Artículo en revista JCR 1er o 2º cuartil: 30p ","30",IF(Hoja1!E74="Congreso - Póster: 2p","2",IF(Hoja1!E74="Congreso - Comunicación oral: 5p","5",IF(Hoja1!E74="Congreso - Conferencia plenaria invitada: 15p","15",IF(Hoja1!E74="Participación en PID de al menos el 50% de los miembros del Grupo: 20p","20","0"))))))))))))))))</f>
        <v>0</v>
      </c>
      <c r="E74" s="8">
        <f>SUM(Hoja2!D74+0)</f>
        <v>0</v>
      </c>
    </row>
    <row r="75" spans="4:5" x14ac:dyDescent="0.25">
      <c r="D75" s="8" t="str">
        <f>IF(Hoja1!E75="Libro Autopublicado 2p","2",IF(Hoja1!E75="Libro Editorial no indexada en SPI 5p","5",IF(Hoja1!E75="Libro Editorial indexada en SPI 15p","15",IF(Hoja1!E75="Cápitulo en Libro de Actas de Congreso o derivado de un evento académico 3p","3",IF(Hoja1!E75="Cápitulo en editorial no indexada en SPI 4p","4",IF(Hoja1!E75="Cápitulo en editorial indexada en SPI 10p","10",IF(Hoja1!E75="Artículo en revista no indexada: 4p","4",IF(Hoja1!E75="Artículo enrevista indexada en Dialnet, Google Scholar y similar SIN revisión por pares 7p ","7",IF(Hoja1!E75="Artículo en revista indexada en Dialnet, MIAR y similar CON revisión por pares 10p","10",IF(Hoja1!E75="Artículo en revista JCR 4º cuartil o 2º y demás cuartiles Scopus: 20p","20",IF(Hoja1!E75="Artículo en revista JCR 3er cuartil o 1er cuartil Scopus: 25p","25",IF(Hoja1!E75="Artículo en revista JCR 1er o 2º cuartil: 30p ","30",IF(Hoja1!E75="Congreso - Póster: 2p","2",IF(Hoja1!E75="Congreso - Comunicación oral: 5p","5",IF(Hoja1!E75="Congreso - Conferencia plenaria invitada: 15p","15",IF(Hoja1!E75="Participación en PID de al menos el 50% de los miembros del Grupo: 20p","20","0"))))))))))))))))</f>
        <v>0</v>
      </c>
      <c r="E75" s="8">
        <f>SUM(Hoja2!D75+0)</f>
        <v>0</v>
      </c>
    </row>
    <row r="76" spans="4:5" x14ac:dyDescent="0.25">
      <c r="D76" s="8" t="str">
        <f>IF(Hoja1!E76="Libro Autopublicado 2p","2",IF(Hoja1!E76="Libro Editorial no indexada en SPI 5p","5",IF(Hoja1!E76="Libro Editorial indexada en SPI 15p","15",IF(Hoja1!E76="Cápitulo en Libro de Actas de Congreso o derivado de un evento académico 3p","3",IF(Hoja1!E76="Cápitulo en editorial no indexada en SPI 4p","4",IF(Hoja1!E76="Cápitulo en editorial indexada en SPI 10p","10",IF(Hoja1!E76="Artículo en revista no indexada: 4p","4",IF(Hoja1!E76="Artículo enrevista indexada en Dialnet, Google Scholar y similar SIN revisión por pares 7p ","7",IF(Hoja1!E76="Artículo en revista indexada en Dialnet, MIAR y similar CON revisión por pares 10p","10",IF(Hoja1!E76="Artículo en revista JCR 4º cuartil o 2º y demás cuartiles Scopus: 20p","20",IF(Hoja1!E76="Artículo en revista JCR 3er cuartil o 1er cuartil Scopus: 25p","25",IF(Hoja1!E76="Artículo en revista JCR 1er o 2º cuartil: 30p ","30",IF(Hoja1!E76="Congreso - Póster: 2p","2",IF(Hoja1!E76="Congreso - Comunicación oral: 5p","5",IF(Hoja1!E76="Congreso - Conferencia plenaria invitada: 15p","15",IF(Hoja1!E76="Participación en PID de al menos el 50% de los miembros del Grupo: 20p","20","0"))))))))))))))))</f>
        <v>0</v>
      </c>
      <c r="E76" s="8">
        <f>SUM(Hoja2!D76+0)</f>
        <v>0</v>
      </c>
    </row>
    <row r="77" spans="4:5" x14ac:dyDescent="0.25">
      <c r="D77" s="8" t="str">
        <f>IF(Hoja1!E77="Libro Autopublicado 2p","2",IF(Hoja1!E77="Libro Editorial no indexada en SPI 5p","5",IF(Hoja1!E77="Libro Editorial indexada en SPI 15p","15",IF(Hoja1!E77="Cápitulo en Libro de Actas de Congreso o derivado de un evento académico 3p","3",IF(Hoja1!E77="Cápitulo en editorial no indexada en SPI 4p","4",IF(Hoja1!E77="Cápitulo en editorial indexada en SPI 10p","10",IF(Hoja1!E77="Artículo en revista no indexada: 4p","4",IF(Hoja1!E77="Artículo enrevista indexada en Dialnet, Google Scholar y similar SIN revisión por pares 7p ","7",IF(Hoja1!E77="Artículo en revista indexada en Dialnet, MIAR y similar CON revisión por pares 10p","10",IF(Hoja1!E77="Artículo en revista JCR 4º cuartil o 2º y demás cuartiles Scopus: 20p","20",IF(Hoja1!E77="Artículo en revista JCR 3er cuartil o 1er cuartil Scopus: 25p","25",IF(Hoja1!E77="Artículo en revista JCR 1er o 2º cuartil: 30p ","30",IF(Hoja1!E77="Congreso - Póster: 2p","2",IF(Hoja1!E77="Congreso - Comunicación oral: 5p","5",IF(Hoja1!E77="Congreso - Conferencia plenaria invitada: 15p","15",IF(Hoja1!E77="Participación en PID de al menos el 50% de los miembros del Grupo: 20p","20","0"))))))))))))))))</f>
        <v>0</v>
      </c>
      <c r="E77" s="8">
        <f>SUM(Hoja2!D77+0)</f>
        <v>0</v>
      </c>
    </row>
    <row r="78" spans="4:5" x14ac:dyDescent="0.25">
      <c r="D78" s="8" t="str">
        <f>IF(Hoja1!E78="Libro Autopublicado 2p","2",IF(Hoja1!E78="Libro Editorial no indexada en SPI 5p","5",IF(Hoja1!E78="Libro Editorial indexada en SPI 15p","15",IF(Hoja1!E78="Cápitulo en Libro de Actas de Congreso o derivado de un evento académico 3p","3",IF(Hoja1!E78="Cápitulo en editorial no indexada en SPI 4p","4",IF(Hoja1!E78="Cápitulo en editorial indexada en SPI 10p","10",IF(Hoja1!E78="Artículo en revista no indexada: 4p","4",IF(Hoja1!E78="Artículo enrevista indexada en Dialnet, Google Scholar y similar SIN revisión por pares 7p ","7",IF(Hoja1!E78="Artículo en revista indexada en Dialnet, MIAR y similar CON revisión por pares 10p","10",IF(Hoja1!E78="Artículo en revista JCR 4º cuartil o 2º y demás cuartiles Scopus: 20p","20",IF(Hoja1!E78="Artículo en revista JCR 3er cuartil o 1er cuartil Scopus: 25p","25",IF(Hoja1!E78="Artículo en revista JCR 1er o 2º cuartil: 30p ","30",IF(Hoja1!E78="Congreso - Póster: 2p","2",IF(Hoja1!E78="Congreso - Comunicación oral: 5p","5",IF(Hoja1!E78="Congreso - Conferencia plenaria invitada: 15p","15",IF(Hoja1!E78="Participación en PID de al menos el 50% de los miembros del Grupo: 20p","20","0"))))))))))))))))</f>
        <v>0</v>
      </c>
      <c r="E78" s="8">
        <f>SUM(Hoja2!D78+0)</f>
        <v>0</v>
      </c>
    </row>
    <row r="79" spans="4:5" x14ac:dyDescent="0.25">
      <c r="D79" s="8" t="str">
        <f>IF(Hoja1!E79="Libro Autopublicado 2p","2",IF(Hoja1!E79="Libro Editorial no indexada en SPI 5p","5",IF(Hoja1!E79="Libro Editorial indexada en SPI 15p","15",IF(Hoja1!E79="Cápitulo en Libro de Actas de Congreso o derivado de un evento académico 3p","3",IF(Hoja1!E79="Cápitulo en editorial no indexada en SPI 4p","4",IF(Hoja1!E79="Cápitulo en editorial indexada en SPI 10p","10",IF(Hoja1!E79="Artículo en revista no indexada: 4p","4",IF(Hoja1!E79="Artículo enrevista indexada en Dialnet, Google Scholar y similar SIN revisión por pares 7p ","7",IF(Hoja1!E79="Artículo en revista indexada en Dialnet, MIAR y similar CON revisión por pares 10p","10",IF(Hoja1!E79="Artículo en revista JCR 4º cuartil o 2º y demás cuartiles Scopus: 20p","20",IF(Hoja1!E79="Artículo en revista JCR 3er cuartil o 1er cuartil Scopus: 25p","25",IF(Hoja1!E79="Artículo en revista JCR 1er o 2º cuartil: 30p ","30",IF(Hoja1!E79="Congreso - Póster: 2p","2",IF(Hoja1!E79="Congreso - Comunicación oral: 5p","5",IF(Hoja1!E79="Congreso - Conferencia plenaria invitada: 15p","15",IF(Hoja1!E79="Participación en PID de al menos el 50% de los miembros del Grupo: 20p","20","0"))))))))))))))))</f>
        <v>0</v>
      </c>
      <c r="E79" s="8">
        <f>SUM(Hoja2!D79+0)</f>
        <v>0</v>
      </c>
    </row>
    <row r="80" spans="4:5" x14ac:dyDescent="0.25">
      <c r="D80" s="8" t="str">
        <f>IF(Hoja1!E80="Libro Autopublicado 2p","2",IF(Hoja1!E80="Libro Editorial no indexada en SPI 5p","5",IF(Hoja1!E80="Libro Editorial indexada en SPI 15p","15",IF(Hoja1!E80="Cápitulo en Libro de Actas de Congreso o derivado de un evento académico 3p","3",IF(Hoja1!E80="Cápitulo en editorial no indexada en SPI 4p","4",IF(Hoja1!E80="Cápitulo en editorial indexada en SPI 10p","10",IF(Hoja1!E80="Artículo en revista no indexada: 4p","4",IF(Hoja1!E80="Artículo enrevista indexada en Dialnet, Google Scholar y similar SIN revisión por pares 7p ","7",IF(Hoja1!E80="Artículo en revista indexada en Dialnet, MIAR y similar CON revisión por pares 10p","10",IF(Hoja1!E80="Artículo en revista JCR 4º cuartil o 2º y demás cuartiles Scopus: 20p","20",IF(Hoja1!E80="Artículo en revista JCR 3er cuartil o 1er cuartil Scopus: 25p","25",IF(Hoja1!E80="Artículo en revista JCR 1er o 2º cuartil: 30p ","30",IF(Hoja1!E80="Congreso - Póster: 2p","2",IF(Hoja1!E80="Congreso - Comunicación oral: 5p","5",IF(Hoja1!E80="Congreso - Conferencia plenaria invitada: 15p","15",IF(Hoja1!E80="Participación en PID de al menos el 50% de los miembros del Grupo: 20p","20","0"))))))))))))))))</f>
        <v>0</v>
      </c>
      <c r="E80" s="8">
        <f>SUM(Hoja2!D80+0)</f>
        <v>0</v>
      </c>
    </row>
    <row r="81" spans="4:5" x14ac:dyDescent="0.25">
      <c r="D81" s="8" t="str">
        <f>IF(Hoja1!E81="Libro Autopublicado 2p","2",IF(Hoja1!E81="Libro Editorial no indexada en SPI 5p","5",IF(Hoja1!E81="Libro Editorial indexada en SPI 15p","15",IF(Hoja1!E81="Cápitulo en Libro de Actas de Congreso o derivado de un evento académico 3p","3",IF(Hoja1!E81="Cápitulo en editorial no indexada en SPI 4p","4",IF(Hoja1!E81="Cápitulo en editorial indexada en SPI 10p","10",IF(Hoja1!E81="Artículo en revista no indexada: 4p","4",IF(Hoja1!E81="Artículo enrevista indexada en Dialnet, Google Scholar y similar SIN revisión por pares 7p ","7",IF(Hoja1!E81="Artículo en revista indexada en Dialnet, MIAR y similar CON revisión por pares 10p","10",IF(Hoja1!E81="Artículo en revista JCR 4º cuartil o 2º y demás cuartiles Scopus: 20p","20",IF(Hoja1!E81="Artículo en revista JCR 3er cuartil o 1er cuartil Scopus: 25p","25",IF(Hoja1!E81="Artículo en revista JCR 1er o 2º cuartil: 30p ","30",IF(Hoja1!E81="Congreso - Póster: 2p","2",IF(Hoja1!E81="Congreso - Comunicación oral: 5p","5",IF(Hoja1!E81="Congreso - Conferencia plenaria invitada: 15p","15",IF(Hoja1!E81="Participación en PID de al menos el 50% de los miembros del Grupo: 20p","20","0"))))))))))))))))</f>
        <v>0</v>
      </c>
      <c r="E81" s="8">
        <f>SUM(Hoja2!D81+0)</f>
        <v>0</v>
      </c>
    </row>
    <row r="82" spans="4:5" x14ac:dyDescent="0.25">
      <c r="D82" s="8" t="str">
        <f>IF(Hoja1!E82="Libro Autopublicado 2p","2",IF(Hoja1!E82="Libro Editorial no indexada en SPI 5p","5",IF(Hoja1!E82="Libro Editorial indexada en SPI 15p","15",IF(Hoja1!E82="Cápitulo en Libro de Actas de Congreso o derivado de un evento académico 3p","3",IF(Hoja1!E82="Cápitulo en editorial no indexada en SPI 4p","4",IF(Hoja1!E82="Cápitulo en editorial indexada en SPI 10p","10",IF(Hoja1!E82="Artículo en revista no indexada: 4p","4",IF(Hoja1!E82="Artículo enrevista indexada en Dialnet, Google Scholar y similar SIN revisión por pares 7p ","7",IF(Hoja1!E82="Artículo en revista indexada en Dialnet, MIAR y similar CON revisión por pares 10p","10",IF(Hoja1!E82="Artículo en revista JCR 4º cuartil o 2º y demás cuartiles Scopus: 20p","20",IF(Hoja1!E82="Artículo en revista JCR 3er cuartil o 1er cuartil Scopus: 25p","25",IF(Hoja1!E82="Artículo en revista JCR 1er o 2º cuartil: 30p ","30",IF(Hoja1!E82="Congreso - Póster: 2p","2",IF(Hoja1!E82="Congreso - Comunicación oral: 5p","5",IF(Hoja1!E82="Congreso - Conferencia plenaria invitada: 15p","15",IF(Hoja1!E82="Participación en PID de al menos el 50% de los miembros del Grupo: 20p","20","0"))))))))))))))))</f>
        <v>0</v>
      </c>
      <c r="E82" s="8">
        <f>SUM(Hoja2!D82+0)</f>
        <v>0</v>
      </c>
    </row>
    <row r="83" spans="4:5" x14ac:dyDescent="0.25">
      <c r="D83" s="8" t="str">
        <f>IF(Hoja1!E83="Libro Autopublicado 2p","2",IF(Hoja1!E83="Libro Editorial no indexada en SPI 5p","5",IF(Hoja1!E83="Libro Editorial indexada en SPI 15p","15",IF(Hoja1!E83="Cápitulo en Libro de Actas de Congreso o derivado de un evento académico 3p","3",IF(Hoja1!E83="Cápitulo en editorial no indexada en SPI 4p","4",IF(Hoja1!E83="Cápitulo en editorial indexada en SPI 10p","10",IF(Hoja1!E83="Artículo en revista no indexada: 4p","4",IF(Hoja1!E83="Artículo enrevista indexada en Dialnet, Google Scholar y similar SIN revisión por pares 7p ","7",IF(Hoja1!E83="Artículo en revista indexada en Dialnet, MIAR y similar CON revisión por pares 10p","10",IF(Hoja1!E83="Artículo en revista JCR 4º cuartil o 2º y demás cuartiles Scopus: 20p","20",IF(Hoja1!E83="Artículo en revista JCR 3er cuartil o 1er cuartil Scopus: 25p","25",IF(Hoja1!E83="Artículo en revista JCR 1er o 2º cuartil: 30p ","30",IF(Hoja1!E83="Congreso - Póster: 2p","2",IF(Hoja1!E83="Congreso - Comunicación oral: 5p","5",IF(Hoja1!E83="Congreso - Conferencia plenaria invitada: 15p","15",IF(Hoja1!E83="Participación en PID de al menos el 50% de los miembros del Grupo: 20p","20","0"))))))))))))))))</f>
        <v>0</v>
      </c>
      <c r="E83" s="8">
        <f>SUM(Hoja2!D83+0)</f>
        <v>0</v>
      </c>
    </row>
    <row r="84" spans="4:5" x14ac:dyDescent="0.25">
      <c r="D84" s="8" t="str">
        <f>IF(Hoja1!E84="Libro Autopublicado 2p","2",IF(Hoja1!E84="Libro Editorial no indexada en SPI 5p","5",IF(Hoja1!E84="Libro Editorial indexada en SPI 15p","15",IF(Hoja1!E84="Cápitulo en Libro de Actas de Congreso o derivado de un evento académico 3p","3",IF(Hoja1!E84="Cápitulo en editorial no indexada en SPI 4p","4",IF(Hoja1!E84="Cápitulo en editorial indexada en SPI 10p","10",IF(Hoja1!E84="Artículo en revista no indexada: 4p","4",IF(Hoja1!E84="Artículo enrevista indexada en Dialnet, Google Scholar y similar SIN revisión por pares 7p ","7",IF(Hoja1!E84="Artículo en revista indexada en Dialnet, MIAR y similar CON revisión por pares 10p","10",IF(Hoja1!E84="Artículo en revista JCR 4º cuartil o 2º y demás cuartiles Scopus: 20p","20",IF(Hoja1!E84="Artículo en revista JCR 3er cuartil o 1er cuartil Scopus: 25p","25",IF(Hoja1!E84="Artículo en revista JCR 1er o 2º cuartil: 30p ","30",IF(Hoja1!E84="Congreso - Póster: 2p","2",IF(Hoja1!E84="Congreso - Comunicación oral: 5p","5",IF(Hoja1!E84="Congreso - Conferencia plenaria invitada: 15p","15",IF(Hoja1!E84="Participación en PID de al menos el 50% de los miembros del Grupo: 20p","20","0"))))))))))))))))</f>
        <v>0</v>
      </c>
      <c r="E84" s="8">
        <f>SUM(Hoja2!D84+0)</f>
        <v>0</v>
      </c>
    </row>
    <row r="85" spans="4:5" x14ac:dyDescent="0.25">
      <c r="D85" s="8" t="str">
        <f>IF(Hoja1!E85="Libro Autopublicado 2p","2",IF(Hoja1!E85="Libro Editorial no indexada en SPI 5p","5",IF(Hoja1!E85="Libro Editorial indexada en SPI 15p","15",IF(Hoja1!E85="Cápitulo en Libro de Actas de Congreso o derivado de un evento académico 3p","3",IF(Hoja1!E85="Cápitulo en editorial no indexada en SPI 4p","4",IF(Hoja1!E85="Cápitulo en editorial indexada en SPI 10p","10",IF(Hoja1!E85="Artículo en revista no indexada: 4p","4",IF(Hoja1!E85="Artículo enrevista indexada en Dialnet, Google Scholar y similar SIN revisión por pares 7p ","7",IF(Hoja1!E85="Artículo en revista indexada en Dialnet, MIAR y similar CON revisión por pares 10p","10",IF(Hoja1!E85="Artículo en revista JCR 4º cuartil o 2º y demás cuartiles Scopus: 20p","20",IF(Hoja1!E85="Artículo en revista JCR 3er cuartil o 1er cuartil Scopus: 25p","25",IF(Hoja1!E85="Artículo en revista JCR 1er o 2º cuartil: 30p ","30",IF(Hoja1!E85="Congreso - Póster: 2p","2",IF(Hoja1!E85="Congreso - Comunicación oral: 5p","5",IF(Hoja1!E85="Congreso - Conferencia plenaria invitada: 15p","15",IF(Hoja1!E85="Participación en PID de al menos el 50% de los miembros del Grupo: 20p","20","0"))))))))))))))))</f>
        <v>0</v>
      </c>
      <c r="E85" s="8">
        <f>SUM(Hoja2!D85+0)</f>
        <v>0</v>
      </c>
    </row>
    <row r="86" spans="4:5" x14ac:dyDescent="0.25">
      <c r="D86" s="8" t="str">
        <f>IF(Hoja1!E86="Libro Autopublicado 2p","2",IF(Hoja1!E86="Libro Editorial no indexada en SPI 5p","5",IF(Hoja1!E86="Libro Editorial indexada en SPI 15p","15",IF(Hoja1!E86="Cápitulo en Libro de Actas de Congreso o derivado de un evento académico 3p","3",IF(Hoja1!E86="Cápitulo en editorial no indexada en SPI 4p","4",IF(Hoja1!E86="Cápitulo en editorial indexada en SPI 10p","10",IF(Hoja1!E86="Artículo en revista no indexada: 4p","4",IF(Hoja1!E86="Artículo enrevista indexada en Dialnet, Google Scholar y similar SIN revisión por pares 7p ","7",IF(Hoja1!E86="Artículo en revista indexada en Dialnet, MIAR y similar CON revisión por pares 10p","10",IF(Hoja1!E86="Artículo en revista JCR 4º cuartil o 2º y demás cuartiles Scopus: 20p","20",IF(Hoja1!E86="Artículo en revista JCR 3er cuartil o 1er cuartil Scopus: 25p","25",IF(Hoja1!E86="Artículo en revista JCR 1er o 2º cuartil: 30p ","30",IF(Hoja1!E86="Congreso - Póster: 2p","2",IF(Hoja1!E86="Congreso - Comunicación oral: 5p","5",IF(Hoja1!E86="Congreso - Conferencia plenaria invitada: 15p","15",IF(Hoja1!E86="Participación en PID de al menos el 50% de los miembros del Grupo: 20p","20","0"))))))))))))))))</f>
        <v>0</v>
      </c>
      <c r="E86" s="8">
        <f>SUM(Hoja2!D86+0)</f>
        <v>0</v>
      </c>
    </row>
    <row r="87" spans="4:5" x14ac:dyDescent="0.25">
      <c r="D87" s="8" t="str">
        <f>IF(Hoja1!E87="Libro Autopublicado 2p","2",IF(Hoja1!E87="Libro Editorial no indexada en SPI 5p","5",IF(Hoja1!E87="Libro Editorial indexada en SPI 15p","15",IF(Hoja1!E87="Cápitulo en Libro de Actas de Congreso o derivado de un evento académico 3p","3",IF(Hoja1!E87="Cápitulo en editorial no indexada en SPI 4p","4",IF(Hoja1!E87="Cápitulo en editorial indexada en SPI 10p","10",IF(Hoja1!E87="Artículo en revista no indexada: 4p","4",IF(Hoja1!E87="Artículo enrevista indexada en Dialnet, Google Scholar y similar SIN revisión por pares 7p ","7",IF(Hoja1!E87="Artículo en revista indexada en Dialnet, MIAR y similar CON revisión por pares 10p","10",IF(Hoja1!E87="Artículo en revista JCR 4º cuartil o 2º y demás cuartiles Scopus: 20p","20",IF(Hoja1!E87="Artículo en revista JCR 3er cuartil o 1er cuartil Scopus: 25p","25",IF(Hoja1!E87="Artículo en revista JCR 1er o 2º cuartil: 30p ","30",IF(Hoja1!E87="Congreso - Póster: 2p","2",IF(Hoja1!E87="Congreso - Comunicación oral: 5p","5",IF(Hoja1!E87="Congreso - Conferencia plenaria invitada: 15p","15",IF(Hoja1!E87="Participación en PID de al menos el 50% de los miembros del Grupo: 20p","20","0"))))))))))))))))</f>
        <v>0</v>
      </c>
      <c r="E87" s="8">
        <f>SUM(Hoja2!D87+0)</f>
        <v>0</v>
      </c>
    </row>
    <row r="88" spans="4:5" x14ac:dyDescent="0.25">
      <c r="D88" s="8" t="str">
        <f>IF(Hoja1!E88="Libro Autopublicado 2p","2",IF(Hoja1!E88="Libro Editorial no indexada en SPI 5p","5",IF(Hoja1!E88="Libro Editorial indexada en SPI 15p","15",IF(Hoja1!E88="Cápitulo en Libro de Actas de Congreso o derivado de un evento académico 3p","3",IF(Hoja1!E88="Cápitulo en editorial no indexada en SPI 4p","4",IF(Hoja1!E88="Cápitulo en editorial indexada en SPI 10p","10",IF(Hoja1!E88="Artículo en revista no indexada: 4p","4",IF(Hoja1!E88="Artículo enrevista indexada en Dialnet, Google Scholar y similar SIN revisión por pares 7p ","7",IF(Hoja1!E88="Artículo en revista indexada en Dialnet, MIAR y similar CON revisión por pares 10p","10",IF(Hoja1!E88="Artículo en revista JCR 4º cuartil o 2º y demás cuartiles Scopus: 20p","20",IF(Hoja1!E88="Artículo en revista JCR 3er cuartil o 1er cuartil Scopus: 25p","25",IF(Hoja1!E88="Artículo en revista JCR 1er o 2º cuartil: 30p ","30",IF(Hoja1!E88="Congreso - Póster: 2p","2",IF(Hoja1!E88="Congreso - Comunicación oral: 5p","5",IF(Hoja1!E88="Congreso - Conferencia plenaria invitada: 15p","15",IF(Hoja1!E88="Participación en PID de al menos el 50% de los miembros del Grupo: 20p","20","0"))))))))))))))))</f>
        <v>0</v>
      </c>
      <c r="E88" s="8">
        <f>SUM(Hoja2!D88+0)</f>
        <v>0</v>
      </c>
    </row>
    <row r="89" spans="4:5" x14ac:dyDescent="0.25">
      <c r="D89" s="8" t="str">
        <f>IF(Hoja1!E89="Libro Autopublicado 2p","2",IF(Hoja1!E89="Libro Editorial no indexada en SPI 5p","5",IF(Hoja1!E89="Libro Editorial indexada en SPI 15p","15",IF(Hoja1!E89="Cápitulo en Libro de Actas de Congreso o derivado de un evento académico 3p","3",IF(Hoja1!E89="Cápitulo en editorial no indexada en SPI 4p","4",IF(Hoja1!E89="Cápitulo en editorial indexada en SPI 10p","10",IF(Hoja1!E89="Artículo en revista no indexada: 4p","4",IF(Hoja1!E89="Artículo enrevista indexada en Dialnet, Google Scholar y similar SIN revisión por pares 7p ","7",IF(Hoja1!E89="Artículo en revista indexada en Dialnet, MIAR y similar CON revisión por pares 10p","10",IF(Hoja1!E89="Artículo en revista JCR 4º cuartil o 2º y demás cuartiles Scopus: 20p","20",IF(Hoja1!E89="Artículo en revista JCR 3er cuartil o 1er cuartil Scopus: 25p","25",IF(Hoja1!E89="Artículo en revista JCR 1er o 2º cuartil: 30p ","30",IF(Hoja1!E89="Congreso - Póster: 2p","2",IF(Hoja1!E89="Congreso - Comunicación oral: 5p","5",IF(Hoja1!E89="Congreso - Conferencia plenaria invitada: 15p","15",IF(Hoja1!E89="Participación en PID de al menos el 50% de los miembros del Grupo: 20p","20","0"))))))))))))))))</f>
        <v>0</v>
      </c>
      <c r="E89" s="8">
        <f>SUM(Hoja2!D89+0)</f>
        <v>0</v>
      </c>
    </row>
    <row r="90" spans="4:5" x14ac:dyDescent="0.25">
      <c r="D90" s="8" t="str">
        <f>IF(Hoja1!E90="Libro Autopublicado 2p","2",IF(Hoja1!E90="Libro Editorial no indexada en SPI 5p","5",IF(Hoja1!E90="Libro Editorial indexada en SPI 15p","15",IF(Hoja1!E90="Cápitulo en Libro de Actas de Congreso o derivado de un evento académico 3p","3",IF(Hoja1!E90="Cápitulo en editorial no indexada en SPI 4p","4",IF(Hoja1!E90="Cápitulo en editorial indexada en SPI 10p","10",IF(Hoja1!E90="Artículo en revista no indexada: 4p","4",IF(Hoja1!E90="Artículo enrevista indexada en Dialnet, Google Scholar y similar SIN revisión por pares 7p ","7",IF(Hoja1!E90="Artículo en revista indexada en Dialnet, MIAR y similar CON revisión por pares 10p","10",IF(Hoja1!E90="Artículo en revista JCR 4º cuartil o 2º y demás cuartiles Scopus: 20p","20",IF(Hoja1!E90="Artículo en revista JCR 3er cuartil o 1er cuartil Scopus: 25p","25",IF(Hoja1!E90="Artículo en revista JCR 1er o 2º cuartil: 30p ","30",IF(Hoja1!E90="Congreso - Póster: 2p","2",IF(Hoja1!E90="Congreso - Comunicación oral: 5p","5",IF(Hoja1!E90="Congreso - Conferencia plenaria invitada: 15p","15",IF(Hoja1!E90="Participación en PID de al menos el 50% de los miembros del Grupo: 20p","20","0"))))))))))))))))</f>
        <v>0</v>
      </c>
      <c r="E90" s="8">
        <f>SUM(Hoja2!D90+0)</f>
        <v>0</v>
      </c>
    </row>
    <row r="91" spans="4:5" x14ac:dyDescent="0.25">
      <c r="D91" s="8" t="str">
        <f>IF(Hoja1!E91="Libro Autopublicado 2p","2",IF(Hoja1!E91="Libro Editorial no indexada en SPI 5p","5",IF(Hoja1!E91="Libro Editorial indexada en SPI 15p","15",IF(Hoja1!E91="Cápitulo en Libro de Actas de Congreso o derivado de un evento académico 3p","3",IF(Hoja1!E91="Cápitulo en editorial no indexada en SPI 4p","4",IF(Hoja1!E91="Cápitulo en editorial indexada en SPI 10p","10",IF(Hoja1!E91="Artículo en revista no indexada: 4p","4",IF(Hoja1!E91="Artículo enrevista indexada en Dialnet, Google Scholar y similar SIN revisión por pares 7p ","7",IF(Hoja1!E91="Artículo en revista indexada en Dialnet, MIAR y similar CON revisión por pares 10p","10",IF(Hoja1!E91="Artículo en revista JCR 4º cuartil o 2º y demás cuartiles Scopus: 20p","20",IF(Hoja1!E91="Artículo en revista JCR 3er cuartil o 1er cuartil Scopus: 25p","25",IF(Hoja1!E91="Artículo en revista JCR 1er o 2º cuartil: 30p ","30",IF(Hoja1!E91="Congreso - Póster: 2p","2",IF(Hoja1!E91="Congreso - Comunicación oral: 5p","5",IF(Hoja1!E91="Congreso - Conferencia plenaria invitada: 15p","15",IF(Hoja1!E91="Participación en PID de al menos el 50% de los miembros del Grupo: 20p","20","0"))))))))))))))))</f>
        <v>0</v>
      </c>
      <c r="E91" s="8">
        <f>SUM(Hoja2!D91+0)</f>
        <v>0</v>
      </c>
    </row>
    <row r="92" spans="4:5" x14ac:dyDescent="0.25">
      <c r="D92" s="8" t="str">
        <f>IF(Hoja1!E92="Libro Autopublicado 2p","2",IF(Hoja1!E92="Libro Editorial no indexada en SPI 5p","5",IF(Hoja1!E92="Libro Editorial indexada en SPI 15p","15",IF(Hoja1!E92="Cápitulo en Libro de Actas de Congreso o derivado de un evento académico 3p","3",IF(Hoja1!E92="Cápitulo en editorial no indexada en SPI 4p","4",IF(Hoja1!E92="Cápitulo en editorial indexada en SPI 10p","10",IF(Hoja1!E92="Artículo en revista no indexada: 4p","4",IF(Hoja1!E92="Artículo enrevista indexada en Dialnet, Google Scholar y similar SIN revisión por pares 7p ","7",IF(Hoja1!E92="Artículo en revista indexada en Dialnet, MIAR y similar CON revisión por pares 10p","10",IF(Hoja1!E92="Artículo en revista JCR 4º cuartil o 2º y demás cuartiles Scopus: 20p","20",IF(Hoja1!E92="Artículo en revista JCR 3er cuartil o 1er cuartil Scopus: 25p","25",IF(Hoja1!E92="Artículo en revista JCR 1er o 2º cuartil: 30p ","30",IF(Hoja1!E92="Congreso - Póster: 2p","2",IF(Hoja1!E92="Congreso - Comunicación oral: 5p","5",IF(Hoja1!E92="Congreso - Conferencia plenaria invitada: 15p","15",IF(Hoja1!E92="Participación en PID de al menos el 50% de los miembros del Grupo: 20p","20","0"))))))))))))))))</f>
        <v>0</v>
      </c>
      <c r="E92" s="8">
        <f>SUM(Hoja2!D92+0)</f>
        <v>0</v>
      </c>
    </row>
    <row r="93" spans="4:5" x14ac:dyDescent="0.25">
      <c r="D93" s="8" t="str">
        <f>IF(Hoja1!E93="Libro Autopublicado 2p","2",IF(Hoja1!E93="Libro Editorial no indexada en SPI 5p","5",IF(Hoja1!E93="Libro Editorial indexada en SPI 15p","15",IF(Hoja1!E93="Cápitulo en Libro de Actas de Congreso o derivado de un evento académico 3p","3",IF(Hoja1!E93="Cápitulo en editorial no indexada en SPI 4p","4",IF(Hoja1!E93="Cápitulo en editorial indexada en SPI 10p","10",IF(Hoja1!E93="Artículo en revista no indexada: 4p","4",IF(Hoja1!E93="Artículo enrevista indexada en Dialnet, Google Scholar y similar SIN revisión por pares 7p ","7",IF(Hoja1!E93="Artículo en revista indexada en Dialnet, MIAR y similar CON revisión por pares 10p","10",IF(Hoja1!E93="Artículo en revista JCR 4º cuartil o 2º y demás cuartiles Scopus: 20p","20",IF(Hoja1!E93="Artículo en revista JCR 3er cuartil o 1er cuartil Scopus: 25p","25",IF(Hoja1!E93="Artículo en revista JCR 1er o 2º cuartil: 30p ","30",IF(Hoja1!E93="Congreso - Póster: 2p","2",IF(Hoja1!E93="Congreso - Comunicación oral: 5p","5",IF(Hoja1!E93="Congreso - Conferencia plenaria invitada: 15p","15",IF(Hoja1!E93="Participación en PID de al menos el 50% de los miembros del Grupo: 20p","20","0"))))))))))))))))</f>
        <v>0</v>
      </c>
      <c r="E93" s="8">
        <f>SUM(Hoja2!D93+0)</f>
        <v>0</v>
      </c>
    </row>
    <row r="94" spans="4:5" x14ac:dyDescent="0.25">
      <c r="D94" s="8" t="str">
        <f>IF(Hoja1!E94="Libro Autopublicado 2p","2",IF(Hoja1!E94="Libro Editorial no indexada en SPI 5p","5",IF(Hoja1!E94="Libro Editorial indexada en SPI 15p","15",IF(Hoja1!E94="Cápitulo en Libro de Actas de Congreso o derivado de un evento académico 3p","3",IF(Hoja1!E94="Cápitulo en editorial no indexada en SPI 4p","4",IF(Hoja1!E94="Cápitulo en editorial indexada en SPI 10p","10",IF(Hoja1!E94="Artículo en revista no indexada: 4p","4",IF(Hoja1!E94="Artículo enrevista indexada en Dialnet, Google Scholar y similar SIN revisión por pares 7p ","7",IF(Hoja1!E94="Artículo en revista indexada en Dialnet, MIAR y similar CON revisión por pares 10p","10",IF(Hoja1!E94="Artículo en revista JCR 4º cuartil o 2º y demás cuartiles Scopus: 20p","20",IF(Hoja1!E94="Artículo en revista JCR 3er cuartil o 1er cuartil Scopus: 25p","25",IF(Hoja1!E94="Artículo en revista JCR 1er o 2º cuartil: 30p ","30",IF(Hoja1!E94="Congreso - Póster: 2p","2",IF(Hoja1!E94="Congreso - Comunicación oral: 5p","5",IF(Hoja1!E94="Congreso - Conferencia plenaria invitada: 15p","15",IF(Hoja1!E94="Participación en PID de al menos el 50% de los miembros del Grupo: 20p","20","0"))))))))))))))))</f>
        <v>0</v>
      </c>
      <c r="E94" s="8">
        <f>SUM(Hoja2!D94+0)</f>
        <v>0</v>
      </c>
    </row>
    <row r="95" spans="4:5" x14ac:dyDescent="0.25">
      <c r="D95" s="8" t="str">
        <f>IF(Hoja1!E95="Libro Autopublicado 2p","2",IF(Hoja1!E95="Libro Editorial no indexada en SPI 5p","5",IF(Hoja1!E95="Libro Editorial indexada en SPI 15p","15",IF(Hoja1!E95="Cápitulo en Libro de Actas de Congreso o derivado de un evento académico 3p","3",IF(Hoja1!E95="Cápitulo en editorial no indexada en SPI 4p","4",IF(Hoja1!E95="Cápitulo en editorial indexada en SPI 10p","10",IF(Hoja1!E95="Artículo en revista no indexada: 4p","4",IF(Hoja1!E95="Artículo enrevista indexada en Dialnet, Google Scholar y similar SIN revisión por pares 7p ","7",IF(Hoja1!E95="Artículo en revista indexada en Dialnet, MIAR y similar CON revisión por pares 10p","10",IF(Hoja1!E95="Artículo en revista JCR 4º cuartil o 2º y demás cuartiles Scopus: 20p","20",IF(Hoja1!E95="Artículo en revista JCR 3er cuartil o 1er cuartil Scopus: 25p","25",IF(Hoja1!E95="Artículo en revista JCR 1er o 2º cuartil: 30p ","30",IF(Hoja1!E95="Congreso - Póster: 2p","2",IF(Hoja1!E95="Congreso - Comunicación oral: 5p","5",IF(Hoja1!E95="Congreso - Conferencia plenaria invitada: 15p","15",IF(Hoja1!E95="Participación en PID de al menos el 50% de los miembros del Grupo: 20p","20","0"))))))))))))))))</f>
        <v>0</v>
      </c>
      <c r="E95" s="8">
        <f>SUM(Hoja2!D95+0)</f>
        <v>0</v>
      </c>
    </row>
    <row r="96" spans="4:5" x14ac:dyDescent="0.25">
      <c r="D96" s="8" t="str">
        <f>IF(Hoja1!E96="Libro Autopublicado 2p","2",IF(Hoja1!E96="Libro Editorial no indexada en SPI 5p","5",IF(Hoja1!E96="Libro Editorial indexada en SPI 15p","15",IF(Hoja1!E96="Cápitulo en Libro de Actas de Congreso o derivado de un evento académico 3p","3",IF(Hoja1!E96="Cápitulo en editorial no indexada en SPI 4p","4",IF(Hoja1!E96="Cápitulo en editorial indexada en SPI 10p","10",IF(Hoja1!E96="Artículo en revista no indexada: 4p","4",IF(Hoja1!E96="Artículo enrevista indexada en Dialnet, Google Scholar y similar SIN revisión por pares 7p ","7",IF(Hoja1!E96="Artículo en revista indexada en Dialnet, MIAR y similar CON revisión por pares 10p","10",IF(Hoja1!E96="Artículo en revista JCR 4º cuartil o 2º y demás cuartiles Scopus: 20p","20",IF(Hoja1!E96="Artículo en revista JCR 3er cuartil o 1er cuartil Scopus: 25p","25",IF(Hoja1!E96="Artículo en revista JCR 1er o 2º cuartil: 30p ","30",IF(Hoja1!E96="Congreso - Póster: 2p","2",IF(Hoja1!E96="Congreso - Comunicación oral: 5p","5",IF(Hoja1!E96="Congreso - Conferencia plenaria invitada: 15p","15",IF(Hoja1!E96="Participación en PID de al menos el 50% de los miembros del Grupo: 20p","20","0"))))))))))))))))</f>
        <v>0</v>
      </c>
      <c r="E96" s="8">
        <f>SUM(Hoja2!D96+0)</f>
        <v>0</v>
      </c>
    </row>
    <row r="97" spans="4:5" x14ac:dyDescent="0.25">
      <c r="D97" s="8" t="str">
        <f>IF(Hoja1!E97="Libro Autopublicado 2p","2",IF(Hoja1!E97="Libro Editorial no indexada en SPI 5p","5",IF(Hoja1!E97="Libro Editorial indexada en SPI 15p","15",IF(Hoja1!E97="Cápitulo en Libro de Actas de Congreso o derivado de un evento académico 3p","3",IF(Hoja1!E97="Cápitulo en editorial no indexada en SPI 4p","4",IF(Hoja1!E97="Cápitulo en editorial indexada en SPI 10p","10",IF(Hoja1!E97="Artículo en revista no indexada: 4p","4",IF(Hoja1!E97="Artículo enrevista indexada en Dialnet, Google Scholar y similar SIN revisión por pares 7p ","7",IF(Hoja1!E97="Artículo en revista indexada en Dialnet, MIAR y similar CON revisión por pares 10p","10",IF(Hoja1!E97="Artículo en revista JCR 4º cuartil o 2º y demás cuartiles Scopus: 20p","20",IF(Hoja1!E97="Artículo en revista JCR 3er cuartil o 1er cuartil Scopus: 25p","25",IF(Hoja1!E97="Artículo en revista JCR 1er o 2º cuartil: 30p ","30",IF(Hoja1!E97="Congreso - Póster: 2p","2",IF(Hoja1!E97="Congreso - Comunicación oral: 5p","5",IF(Hoja1!E97="Congreso - Conferencia plenaria invitada: 15p","15",IF(Hoja1!E97="Participación en PID de al menos el 50% de los miembros del Grupo: 20p","20","0"))))))))))))))))</f>
        <v>0</v>
      </c>
      <c r="E97" s="8">
        <f>SUM(Hoja2!D97+0)</f>
        <v>0</v>
      </c>
    </row>
    <row r="98" spans="4:5" x14ac:dyDescent="0.25">
      <c r="D98" s="8" t="str">
        <f>IF(Hoja1!E98="Libro Autopublicado 2p","2",IF(Hoja1!E98="Libro Editorial no indexada en SPI 5p","5",IF(Hoja1!E98="Libro Editorial indexada en SPI 15p","15",IF(Hoja1!E98="Cápitulo en Libro de Actas de Congreso o derivado de un evento académico 3p","3",IF(Hoja1!E98="Cápitulo en editorial no indexada en SPI 4p","4",IF(Hoja1!E98="Cápitulo en editorial indexada en SPI 10p","10",IF(Hoja1!E98="Artículo en revista no indexada: 4p","4",IF(Hoja1!E98="Artículo enrevista indexada en Dialnet, Google Scholar y similar SIN revisión por pares 7p ","7",IF(Hoja1!E98="Artículo en revista indexada en Dialnet, MIAR y similar CON revisión por pares 10p","10",IF(Hoja1!E98="Artículo en revista JCR 4º cuartil o 2º y demás cuartiles Scopus: 20p","20",IF(Hoja1!E98="Artículo en revista JCR 3er cuartil o 1er cuartil Scopus: 25p","25",IF(Hoja1!E98="Artículo en revista JCR 1er o 2º cuartil: 30p ","30",IF(Hoja1!E98="Congreso - Póster: 2p","2",IF(Hoja1!E98="Congreso - Comunicación oral: 5p","5",IF(Hoja1!E98="Congreso - Conferencia plenaria invitada: 15p","15",IF(Hoja1!E98="Participación en PID de al menos el 50% de los miembros del Grupo: 20p","20","0"))))))))))))))))</f>
        <v>0</v>
      </c>
      <c r="E98" s="8">
        <f>SUM(Hoja2!D98+0)</f>
        <v>0</v>
      </c>
    </row>
    <row r="99" spans="4:5" x14ac:dyDescent="0.25">
      <c r="D99" s="8" t="str">
        <f>IF(Hoja1!E99="Libro Autopublicado 2p","2",IF(Hoja1!E99="Libro Editorial no indexada en SPI 5p","5",IF(Hoja1!E99="Libro Editorial indexada en SPI 15p","15",IF(Hoja1!E99="Cápitulo en Libro de Actas de Congreso o derivado de un evento académico 3p","3",IF(Hoja1!E99="Cápitulo en editorial no indexada en SPI 4p","4",IF(Hoja1!E99="Cápitulo en editorial indexada en SPI 10p","10",IF(Hoja1!E99="Artículo en revista no indexada: 4p","4",IF(Hoja1!E99="Artículo enrevista indexada en Dialnet, Google Scholar y similar SIN revisión por pares 7p ","7",IF(Hoja1!E99="Artículo en revista indexada en Dialnet, MIAR y similar CON revisión por pares 10p","10",IF(Hoja1!E99="Artículo en revista JCR 4º cuartil o 2º y demás cuartiles Scopus: 20p","20",IF(Hoja1!E99="Artículo en revista JCR 3er cuartil o 1er cuartil Scopus: 25p","25",IF(Hoja1!E99="Artículo en revista JCR 1er o 2º cuartil: 30p ","30",IF(Hoja1!E99="Congreso - Póster: 2p","2",IF(Hoja1!E99="Congreso - Comunicación oral: 5p","5",IF(Hoja1!E99="Congreso - Conferencia plenaria invitada: 15p","15",IF(Hoja1!E99="Participación en PID de al menos el 50% de los miembros del Grupo: 20p","20","0"))))))))))))))))</f>
        <v>0</v>
      </c>
      <c r="E99" s="8">
        <f>SUM(Hoja2!D99+0)</f>
        <v>0</v>
      </c>
    </row>
    <row r="100" spans="4:5" x14ac:dyDescent="0.25">
      <c r="D100" s="8" t="str">
        <f>IF(Hoja1!E100="Libro Autopublicado 2p","2",IF(Hoja1!E100="Libro Editorial no indexada en SPI 5p","5",IF(Hoja1!E100="Libro Editorial indexada en SPI 15p","15",IF(Hoja1!E100="Cápitulo en Libro de Actas de Congreso o derivado de un evento académico 3p","3",IF(Hoja1!E100="Cápitulo en editorial no indexada en SPI 4p","4",IF(Hoja1!E100="Cápitulo en editorial indexada en SPI 10p","10",IF(Hoja1!E100="Artículo en revista no indexada: 4p","4",IF(Hoja1!E100="Artículo enrevista indexada en Dialnet, Google Scholar y similar SIN revisión por pares 7p ","7",IF(Hoja1!E100="Artículo en revista indexada en Dialnet, MIAR y similar CON revisión por pares 10p","10",IF(Hoja1!E100="Artículo en revista JCR 4º cuartil o 2º y demás cuartiles Scopus: 20p","20",IF(Hoja1!E100="Artículo en revista JCR 3er cuartil o 1er cuartil Scopus: 25p","25",IF(Hoja1!E100="Artículo en revista JCR 1er o 2º cuartil: 30p ","30",IF(Hoja1!E100="Congreso - Póster: 2p","2",IF(Hoja1!E100="Congreso - Comunicación oral: 5p","5",IF(Hoja1!E100="Congreso - Conferencia plenaria invitada: 15p","15",IF(Hoja1!E100="Participación en PID de al menos el 50% de los miembros del Grupo: 20p","20","0"))))))))))))))))</f>
        <v>0</v>
      </c>
      <c r="E100" s="8">
        <f>SUM(Hoja2!D100+0)</f>
        <v>0</v>
      </c>
    </row>
    <row r="101" spans="4:5" x14ac:dyDescent="0.25">
      <c r="D101" s="8" t="str">
        <f>IF(Hoja1!E101="Libro Autopublicado 2p","2",IF(Hoja1!E101="Libro Editorial no indexada en SPI 5p","5",IF(Hoja1!E101="Libro Editorial indexada en SPI 15p","15",IF(Hoja1!E101="Cápitulo en Libro de Actas de Congreso o derivado de un evento académico 3p","3",IF(Hoja1!E101="Cápitulo en editorial no indexada en SPI 4p","4",IF(Hoja1!E101="Cápitulo en editorial indexada en SPI 10p","10",IF(Hoja1!E101="Artículo en revista no indexada: 4p","4",IF(Hoja1!E101="Artículo enrevista indexada en Dialnet, Google Scholar y similar SIN revisión por pares 7p ","7",IF(Hoja1!E101="Artículo en revista indexada en Dialnet, MIAR y similar CON revisión por pares 10p","10",IF(Hoja1!E101="Artículo en revista JCR 4º cuartil o 2º y demás cuartiles Scopus: 20p","20",IF(Hoja1!E101="Artículo en revista JCR 3er cuartil o 1er cuartil Scopus: 25p","25",IF(Hoja1!E101="Artículo en revista JCR 1er o 2º cuartil: 30p ","30",IF(Hoja1!E101="Congreso - Póster: 2p","2",IF(Hoja1!E101="Congreso - Comunicación oral: 5p","5",IF(Hoja1!E101="Congreso - Conferencia plenaria invitada: 15p","15",IF(Hoja1!E101="Participación en PID de al menos el 50% de los miembros del Grupo: 20p","20","0"))))))))))))))))</f>
        <v>0</v>
      </c>
      <c r="E101" s="8">
        <f>SUM(Hoja2!D101+0)</f>
        <v>0</v>
      </c>
    </row>
    <row r="102" spans="4:5" x14ac:dyDescent="0.25">
      <c r="D102" s="8" t="str">
        <f>IF(Hoja1!E102="Libro Autopublicado 2p","2",IF(Hoja1!E102="Libro Editorial no indexada en SPI 5p","5",IF(Hoja1!E102="Libro Editorial indexada en SPI 15p","15",IF(Hoja1!E102="Cápitulo en Libro de Actas de Congreso o derivado de un evento académico 3p","3",IF(Hoja1!E102="Cápitulo en editorial no indexada en SPI 4p","4",IF(Hoja1!E102="Cápitulo en editorial indexada en SPI 10p","10",IF(Hoja1!E102="Artículo en revista no indexada: 4p","4",IF(Hoja1!E102="Artículo enrevista indexada en Dialnet, Google Scholar y similar SIN revisión por pares 7p ","7",IF(Hoja1!E102="Artículo en revista indexada en Dialnet, MIAR y similar CON revisión por pares 10p","10",IF(Hoja1!E102="Artículo en revista JCR 4º cuartil o 2º y demás cuartiles Scopus: 20p","20",IF(Hoja1!E102="Artículo en revista JCR 3er cuartil o 1er cuartil Scopus: 25p","25",IF(Hoja1!E102="Artículo en revista JCR 1er o 2º cuartil: 30p ","30",IF(Hoja1!E102="Congreso - Póster: 2p","2",IF(Hoja1!E102="Congreso - Comunicación oral: 5p","5",IF(Hoja1!E102="Congreso - Conferencia plenaria invitada: 15p","15",IF(Hoja1!E102="Participación en PID de al menos el 50% de los miembros del Grupo: 20p","20","0"))))))))))))))))</f>
        <v>0</v>
      </c>
      <c r="E102" s="8">
        <f>SUM(Hoja2!D102+0)</f>
        <v>0</v>
      </c>
    </row>
    <row r="103" spans="4:5" x14ac:dyDescent="0.25">
      <c r="D103" s="8" t="str">
        <f>IF(Hoja1!E103="Libro Autopublicado 2p","2",IF(Hoja1!E103="Libro Editorial no indexada en SPI 5p","5",IF(Hoja1!E103="Libro Editorial indexada en SPI 15p","15",IF(Hoja1!E103="Cápitulo en Libro de Actas de Congreso o derivado de un evento académico 3p","3",IF(Hoja1!E103="Cápitulo en editorial no indexada en SPI 4p","4",IF(Hoja1!E103="Cápitulo en editorial indexada en SPI 10p","10",IF(Hoja1!E103="Artículo en revista no indexada: 4p","4",IF(Hoja1!E103="Artículo enrevista indexada en Dialnet, Google Scholar y similar SIN revisión por pares 7p ","7",IF(Hoja1!E103="Artículo en revista indexada en Dialnet, MIAR y similar CON revisión por pares 10p","10",IF(Hoja1!E103="Artículo en revista JCR 4º cuartil o 2º y demás cuartiles Scopus: 20p","20",IF(Hoja1!E103="Artículo en revista JCR 3er cuartil o 1er cuartil Scopus: 25p","25",IF(Hoja1!E103="Artículo en revista JCR 1er o 2º cuartil: 30p ","30",IF(Hoja1!E103="Congreso - Póster: 2p","2",IF(Hoja1!E103="Congreso - Comunicación oral: 5p","5",IF(Hoja1!E103="Congreso - Conferencia plenaria invitada: 15p","15",IF(Hoja1!E103="Participación en PID de al menos el 50% de los miembros del Grupo: 20p","20","0"))))))))))))))))</f>
        <v>0</v>
      </c>
      <c r="E103" s="8">
        <f>SUM(Hoja2!D103+0)</f>
        <v>0</v>
      </c>
    </row>
  </sheetData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Antonio Manuel Amador Tapia</dc:creator>
  <dc:description/>
  <cp:lastModifiedBy>Antonio Manuel Amador Tapia</cp:lastModifiedBy>
  <dcterms:created xsi:type="dcterms:W3CDTF">2024-07-10T06:33:34Z</dcterms:created>
  <dcterms:modified xsi:type="dcterms:W3CDTF">2024-07-16T07:13:29Z</dcterms:modified>
</cp:coreProperties>
</file>